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6.xml" ContentType="application/vnd.openxmlformats-officedocument.drawingml.chartshapes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1work\"/>
    </mc:Choice>
  </mc:AlternateContent>
  <xr:revisionPtr revIDLastSave="0" documentId="13_ncr:1_{B645AF69-E85A-4BFF-91FE-1DCF213848CC}" xr6:coauthVersionLast="47" xr6:coauthVersionMax="47" xr10:uidLastSave="{00000000-0000-0000-0000-000000000000}"/>
  <bookViews>
    <workbookView xWindow="3192" yWindow="1212" windowWidth="26424" windowHeight="15264" xr2:uid="{B6274EF8-A951-4155-B7CD-B49CA98D7FAF}"/>
  </bookViews>
  <sheets>
    <sheet name="Multi-year Sab comparison" sheetId="1" r:id="rId1"/>
    <sheet name="Sab Differences" sheetId="2" r:id="rId2"/>
    <sheet name="Sab Age totals, by year" sheetId="3" r:id="rId3"/>
    <sheet name="RE_BS" sheetId="4" r:id="rId4"/>
    <sheet name="Hake" sheetId="5" r:id="rId5"/>
  </sheets>
  <externalReferences>
    <externalReference r:id="rId6"/>
    <externalReference r:id="rId7"/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<sst xmlns="http://schemas.openxmlformats.org/spreadsheetml/2006/main" count="39" uniqueCount="36">
  <si>
    <t xml:space="preserve">   2017-22 training set for all modeling.</t>
  </si>
  <si>
    <t xml:space="preserve"> </t>
  </si>
  <si>
    <t>network training and estimation,  with only spectral data in the NN model as an explanatory variable.</t>
  </si>
  <si>
    <t>explanatory variables.</t>
  </si>
  <si>
    <t xml:space="preserve">Figure 3a.--Comparison of modeled and traditional age determinations, using the entire 2017-22 survey data set for neural network </t>
  </si>
  <si>
    <t>training and estimation, with spectral data &amp; other sample data except fish length in the NN model as explanatory variables.</t>
  </si>
  <si>
    <r>
      <t>Figure 3b.--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age determinations, using the entire 2017-22 survey data set for neural </t>
    </r>
  </si>
  <si>
    <t>network training and estimation, with spectral data &amp; all other sample data in the NN model as explanatory variables.</t>
  </si>
  <si>
    <t>training and estimation, with spectral data &amp; all other sample data in the NN model as explanatory variables.</t>
  </si>
  <si>
    <t>training and  estimation, with only spectral data in the NN model as an explanatory variable.</t>
  </si>
  <si>
    <t xml:space="preserve">Figure 1a.--Comparison of modeled and traditional age determinations, using the entire 2017-22 sablefish survey data set for neural network </t>
  </si>
  <si>
    <r>
      <t>Figure 1b.--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age determinations, using the entire 2017-22 sablefish survey data set for neural </t>
    </r>
  </si>
  <si>
    <t xml:space="preserve">network training and estimation, with spectral data &amp; other sample data except fish length in the NN model as </t>
  </si>
  <si>
    <r>
      <t>Figure 2b.--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age determinations, using the entire 2017-22 sablefish survey data set for neural </t>
    </r>
  </si>
  <si>
    <t xml:space="preserve">Figure 2a.--Comparison of modeled and traditional age determinations, using the entire 2017-22 sablefish survey data set for neural network </t>
  </si>
  <si>
    <t>Figure 4a.--Comparison of traditional primary and secondary QA/QC reads, using the entire 2004-23 sablefish double-read data set.</t>
  </si>
  <si>
    <r>
      <t>Figure 4b.--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traditional primary and secondary QA/QC reads, using the entire 2004-23 sablefish double-read data set.</t>
    </r>
  </si>
  <si>
    <t>Figure 5a.--Average difference, for each primary age, between neural-network modeled ages and traditionally-read</t>
  </si>
  <si>
    <t xml:space="preserve"> ages for sablefish, 2017-2022, N-6,788</t>
  </si>
  <si>
    <t xml:space="preserve">Figure 5b.--Average difference, for each primary age, between traditional double-read ages for sablefish, </t>
  </si>
  <si>
    <t>2004-2023, N=8,368</t>
  </si>
  <si>
    <t xml:space="preserve">Figure 5c.--Average difference, for each primary age, between traditional double-read ages of the two </t>
  </si>
  <si>
    <t>principal sablefish readers, 2011-2023, N=2,856</t>
  </si>
  <si>
    <t xml:space="preserve">Figure 6.-- Comparison of modeled and traditional age totals, by year, from 2017-22 survey samples, using the complete </t>
  </si>
  <si>
    <t>using  only spectral data in the NN model as an explanatory variable.</t>
  </si>
  <si>
    <t>using spectral, otolith weight, and fish length data in the NN model as explanatory variables.</t>
  </si>
  <si>
    <t>using spectral and otolith weight data in the NN model as explanatory variables.</t>
  </si>
  <si>
    <t>using  spectral and otolith weight data in the NN model as explanatory variables.</t>
  </si>
  <si>
    <t>using spectral, otolith weight, and fish length and weight data in the NN model as explanatory variables.</t>
  </si>
  <si>
    <t>Figure 7a.--Comparison of modeled and traditional RE/BS age determinations, with neural network estimation of 1,364 ages</t>
  </si>
  <si>
    <r>
      <t>Figure 7b.--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RE/BS age determinations, with neural network estimation of 1,364 ages</t>
    </r>
  </si>
  <si>
    <t>Figure 8a.--Comparison of modeled and traditional RE/BS age determinations, with neural network estimation of 1,360 ages</t>
  </si>
  <si>
    <r>
      <t>Figure 8b.--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RE/BS age determinations, with neural network estimation of 1,360 ages</t>
    </r>
  </si>
  <si>
    <t>Figure 9a.--Comparison of modeled and traditional RE/BS age determinations, with neural network estimation of 1,034 ages</t>
  </si>
  <si>
    <r>
      <t>Figure 9b.--</t>
    </r>
    <r>
      <rPr>
        <b/>
        <sz val="12"/>
        <color theme="1"/>
        <rFont val="Calibri"/>
        <family val="2"/>
      </rPr>
      <t>Zoomed</t>
    </r>
    <r>
      <rPr>
        <sz val="12"/>
        <color theme="1"/>
        <rFont val="Calibri"/>
        <family val="2"/>
      </rPr>
      <t xml:space="preserve"> Comparison of modeled and traditional RE/BS age determinations, with neural network estimation of 1,034 ages</t>
    </r>
  </si>
  <si>
    <t>Figure 10.--Comparison of modeled and traditional hake age determinations, with neural network estimation of 2,790 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</si>
</sst>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ptos Narrow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10" fontId="2" fillId="0" borderId="0" xfId="1" applyNumberFormat="1" applyFont="1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10" fontId="2" fillId="0" borderId="0" xfId="0" applyNumberFormat="1" applyFont="1" applyBorder="1"/>
    <xf numFmtId="0" fontId="2" fillId="0" borderId="0" xfId="0" quotePrefix="1" applyFont="1" applyBorder="1"/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0" fontId="3" fillId="2" borderId="0" xfId="0" applyFont="1" applyFill="1" applyAlignment="1">
      <alignment horizontal="left" indent="2"/>
    </xf>
    <xf numFmtId="0" fontId="2" fillId="2" borderId="0" xfId="0" applyFont="1" applyFill="1"/>
    <xf numFmtId="0" fontId="0" fillId="2" borderId="0" xfId="0" applyFill="1"/>
    <xf numFmtId="0" fontId="4" fillId="2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08339169100607E-2"/>
          <c:y val="0.15399893372703413"/>
          <c:w val="0.9235644012502775"/>
          <c:h val="0.64758120078740156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[1]Sheet1!$E$5</c:f>
              <c:strCache>
                <c:ptCount val="1"/>
                <c:pt idx="0">
                  <c:v>Average of diff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00FF"/>
                </a:solidFill>
              </a:ln>
              <a:effectLst/>
            </c:spPr>
          </c:marker>
          <c:xVal>
            <c:numRef>
              <c:f>[1]Sheet1!$D$6:$D$82</c:f>
              <c:numCache>
                <c:formatCode>General</c:formatCode>
                <c:ptCount val="7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78</c:v>
                </c:pt>
                <c:pt idx="74">
                  <c:v>88</c:v>
                </c:pt>
                <c:pt idx="75">
                  <c:v>0</c:v>
                </c:pt>
                <c:pt idx="76">
                  <c:v>80</c:v>
                </c:pt>
              </c:numCache>
            </c:numRef>
          </c:xVal>
          <c:yVal>
            <c:numRef>
              <c:f>[1]Sheet1!$E$6:$E$82</c:f>
              <c:numCache>
                <c:formatCode>0.00</c:formatCode>
                <c:ptCount val="77"/>
                <c:pt idx="0">
                  <c:v>2.0202020202020204E-2</c:v>
                </c:pt>
                <c:pt idx="1">
                  <c:v>2.7149321266968326E-2</c:v>
                </c:pt>
                <c:pt idx="2">
                  <c:v>0.3654066437571592</c:v>
                </c:pt>
                <c:pt idx="3">
                  <c:v>0.6470588235294118</c:v>
                </c:pt>
                <c:pt idx="4">
                  <c:v>0.82837528604118993</c:v>
                </c:pt>
                <c:pt idx="5">
                  <c:v>0.37931034482758619</c:v>
                </c:pt>
                <c:pt idx="6">
                  <c:v>0.22543352601156069</c:v>
                </c:pt>
                <c:pt idx="7">
                  <c:v>0.3971631205673759</c:v>
                </c:pt>
                <c:pt idx="8">
                  <c:v>0.40322580645161288</c:v>
                </c:pt>
                <c:pt idx="9">
                  <c:v>-0.28169014084507044</c:v>
                </c:pt>
                <c:pt idx="10">
                  <c:v>-0.35233160621761656</c:v>
                </c:pt>
                <c:pt idx="11">
                  <c:v>-0.81118881118881114</c:v>
                </c:pt>
                <c:pt idx="12">
                  <c:v>-1.0220588235294117</c:v>
                </c:pt>
                <c:pt idx="13">
                  <c:v>-0.96907216494845361</c:v>
                </c:pt>
                <c:pt idx="14">
                  <c:v>-0.97560975609756095</c:v>
                </c:pt>
                <c:pt idx="15">
                  <c:v>-1.4805194805194806</c:v>
                </c:pt>
                <c:pt idx="16">
                  <c:v>-1.1710526315789473</c:v>
                </c:pt>
                <c:pt idx="17">
                  <c:v>-0.52173913043478259</c:v>
                </c:pt>
                <c:pt idx="18">
                  <c:v>-0.98275862068965514</c:v>
                </c:pt>
                <c:pt idx="19">
                  <c:v>-1.673913043478261</c:v>
                </c:pt>
                <c:pt idx="20">
                  <c:v>-2.1346153846153846</c:v>
                </c:pt>
                <c:pt idx="21">
                  <c:v>-1.803921568627451</c:v>
                </c:pt>
                <c:pt idx="22">
                  <c:v>-1.3076923076923077</c:v>
                </c:pt>
                <c:pt idx="23">
                  <c:v>-2.1578947368421053</c:v>
                </c:pt>
                <c:pt idx="24">
                  <c:v>-2.4444444444444446</c:v>
                </c:pt>
                <c:pt idx="25">
                  <c:v>-1.3461538461538463</c:v>
                </c:pt>
                <c:pt idx="26">
                  <c:v>-1.2</c:v>
                </c:pt>
                <c:pt idx="27">
                  <c:v>-2.3181818181818183</c:v>
                </c:pt>
                <c:pt idx="28">
                  <c:v>-3.7931034482758621</c:v>
                </c:pt>
                <c:pt idx="29">
                  <c:v>-2.25</c:v>
                </c:pt>
                <c:pt idx="30">
                  <c:v>-1.2</c:v>
                </c:pt>
                <c:pt idx="31">
                  <c:v>1</c:v>
                </c:pt>
                <c:pt idx="32">
                  <c:v>-1.9333333333333333</c:v>
                </c:pt>
                <c:pt idx="33">
                  <c:v>1.0666666666666667</c:v>
                </c:pt>
                <c:pt idx="34">
                  <c:v>0</c:v>
                </c:pt>
                <c:pt idx="35">
                  <c:v>0.25</c:v>
                </c:pt>
                <c:pt idx="36">
                  <c:v>-4.4545454545454541</c:v>
                </c:pt>
                <c:pt idx="37">
                  <c:v>-1.1111111111111112</c:v>
                </c:pt>
                <c:pt idx="38">
                  <c:v>2.4705882352941178</c:v>
                </c:pt>
                <c:pt idx="39">
                  <c:v>-2.6842105263157894</c:v>
                </c:pt>
                <c:pt idx="40">
                  <c:v>-4.2222222222222223</c:v>
                </c:pt>
                <c:pt idx="41">
                  <c:v>-6.333333333333333</c:v>
                </c:pt>
                <c:pt idx="42">
                  <c:v>-9.0909090909090912E-2</c:v>
                </c:pt>
                <c:pt idx="43">
                  <c:v>-0.22222222222222221</c:v>
                </c:pt>
                <c:pt idx="44">
                  <c:v>-1.6666666666666667</c:v>
                </c:pt>
                <c:pt idx="45">
                  <c:v>-2.2000000000000002</c:v>
                </c:pt>
                <c:pt idx="46">
                  <c:v>-2</c:v>
                </c:pt>
                <c:pt idx="47">
                  <c:v>1.0769230769230769</c:v>
                </c:pt>
                <c:pt idx="48">
                  <c:v>2.75</c:v>
                </c:pt>
                <c:pt idx="49">
                  <c:v>2.2999999999999998</c:v>
                </c:pt>
                <c:pt idx="50">
                  <c:v>-2.8571428571428572</c:v>
                </c:pt>
                <c:pt idx="51">
                  <c:v>-3.2222222222222223</c:v>
                </c:pt>
                <c:pt idx="52">
                  <c:v>-4.4444444444444446</c:v>
                </c:pt>
                <c:pt idx="53">
                  <c:v>1.8333333333333333</c:v>
                </c:pt>
                <c:pt idx="54">
                  <c:v>-0.5</c:v>
                </c:pt>
                <c:pt idx="55">
                  <c:v>0.2</c:v>
                </c:pt>
                <c:pt idx="56">
                  <c:v>-4.666666666666667</c:v>
                </c:pt>
                <c:pt idx="57">
                  <c:v>-4.1111111111111107</c:v>
                </c:pt>
                <c:pt idx="58">
                  <c:v>-6</c:v>
                </c:pt>
                <c:pt idx="59">
                  <c:v>-5.7142857142857144</c:v>
                </c:pt>
                <c:pt idx="60">
                  <c:v>-8</c:v>
                </c:pt>
                <c:pt idx="61">
                  <c:v>-2.5833333333333335</c:v>
                </c:pt>
                <c:pt idx="62">
                  <c:v>-8.5</c:v>
                </c:pt>
                <c:pt idx="63">
                  <c:v>-5</c:v>
                </c:pt>
                <c:pt idx="64">
                  <c:v>-9</c:v>
                </c:pt>
                <c:pt idx="65">
                  <c:v>-9</c:v>
                </c:pt>
                <c:pt idx="66">
                  <c:v>-3.5</c:v>
                </c:pt>
                <c:pt idx="67">
                  <c:v>-10.5</c:v>
                </c:pt>
                <c:pt idx="68">
                  <c:v>-7</c:v>
                </c:pt>
                <c:pt idx="69">
                  <c:v>-8</c:v>
                </c:pt>
                <c:pt idx="70">
                  <c:v>-11.5</c:v>
                </c:pt>
                <c:pt idx="71">
                  <c:v>-12.75</c:v>
                </c:pt>
                <c:pt idx="72">
                  <c:v>-7.5</c:v>
                </c:pt>
                <c:pt idx="73">
                  <c:v>6</c:v>
                </c:pt>
                <c:pt idx="74">
                  <c:v>-29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62-48D7-9BE1-AAACD4644DB1}"/>
            </c:ext>
          </c:extLst>
        </c:ser>
        <c:ser>
          <c:idx val="1"/>
          <c:order val="1"/>
          <c:tx>
            <c:strRef>
              <c:f>[1]Sheet1!$F$5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7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2862-48D7-9BE1-AAACD4644DB1}"/>
              </c:ext>
            </c:extLst>
          </c:dPt>
          <c:dPt>
            <c:idx val="7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862-48D7-9BE1-AAACD4644DB1}"/>
              </c:ext>
            </c:extLst>
          </c:dPt>
          <c:xVal>
            <c:numRef>
              <c:f>[1]Sheet1!$D$6:$D$82</c:f>
              <c:numCache>
                <c:formatCode>General</c:formatCode>
                <c:ptCount val="7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78</c:v>
                </c:pt>
                <c:pt idx="74">
                  <c:v>88</c:v>
                </c:pt>
                <c:pt idx="75">
                  <c:v>0</c:v>
                </c:pt>
                <c:pt idx="76">
                  <c:v>80</c:v>
                </c:pt>
              </c:numCache>
            </c:numRef>
          </c:xVal>
          <c:yVal>
            <c:numRef>
              <c:f>[1]Sheet1!$F$6:$F$82</c:f>
              <c:numCache>
                <c:formatCode>General</c:formatCode>
                <c:ptCount val="77"/>
                <c:pt idx="75">
                  <c:v>2</c:v>
                </c:pt>
                <c:pt idx="76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62-48D7-9BE1-AAACD4644DB1}"/>
            </c:ext>
          </c:extLst>
        </c:ser>
        <c:ser>
          <c:idx val="2"/>
          <c:order val="2"/>
          <c:tx>
            <c:strRef>
              <c:f>[1]Sheet1!$G$5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[1]Sheet1!$D$6:$D$82</c:f>
              <c:numCache>
                <c:formatCode>General</c:formatCode>
                <c:ptCount val="7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78</c:v>
                </c:pt>
                <c:pt idx="74">
                  <c:v>88</c:v>
                </c:pt>
                <c:pt idx="75">
                  <c:v>0</c:v>
                </c:pt>
                <c:pt idx="76">
                  <c:v>80</c:v>
                </c:pt>
              </c:numCache>
            </c:numRef>
          </c:xVal>
          <c:yVal>
            <c:numRef>
              <c:f>[1]Sheet1!$G$6:$G$82</c:f>
              <c:numCache>
                <c:formatCode>General</c:formatCode>
                <c:ptCount val="77"/>
                <c:pt idx="75">
                  <c:v>-2</c:v>
                </c:pt>
                <c:pt idx="76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62-48D7-9BE1-AAACD4644DB1}"/>
            </c:ext>
          </c:extLst>
        </c:ser>
        <c:ser>
          <c:idx val="3"/>
          <c:order val="3"/>
          <c:tx>
            <c:strRef>
              <c:f>[1]Sheet1!$H$5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[1]Sheet1!$D$6:$D$82</c:f>
              <c:numCache>
                <c:formatCode>General</c:formatCode>
                <c:ptCount val="7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78</c:v>
                </c:pt>
                <c:pt idx="74">
                  <c:v>88</c:v>
                </c:pt>
                <c:pt idx="75">
                  <c:v>0</c:v>
                </c:pt>
                <c:pt idx="76">
                  <c:v>80</c:v>
                </c:pt>
              </c:numCache>
            </c:numRef>
          </c:xVal>
          <c:yVal>
            <c:numRef>
              <c:f>[1]Sheet1!$H$6:$H$82</c:f>
              <c:numCache>
                <c:formatCode>General</c:formatCode>
                <c:ptCount val="77"/>
                <c:pt idx="75">
                  <c:v>0</c:v>
                </c:pt>
                <c:pt idx="7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62-48D7-9BE1-AAACD4644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560223"/>
        <c:axId val="1385576063"/>
      </c:scatterChart>
      <c:valAx>
        <c:axId val="1385560223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Primary 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76063"/>
        <c:crossesAt val="-15"/>
        <c:crossBetween val="midCat"/>
      </c:valAx>
      <c:valAx>
        <c:axId val="1385576063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NN age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‒</a:t>
                </a:r>
                <a:r>
                  <a:rPr lang="en-US"/>
                  <a:t> read age</a:t>
                </a:r>
              </a:p>
            </c:rich>
          </c:tx>
          <c:layout>
            <c:manualLayout>
              <c:xMode val="edge"/>
              <c:yMode val="edge"/>
              <c:x val="1.0845986984815618E-2"/>
              <c:y val="2.47086993872601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602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7274956617137E-2"/>
          <c:y val="6.455399061032864E-2"/>
          <c:w val="0.92540899014110423"/>
          <c:h val="0.66553177331706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estimates'!$A$38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estimates'!$B$37:$AA$37</c15:sqref>
                  </c15:fullRef>
                </c:ext>
              </c:extLst>
              <c:f>'[3]annual age estimates'!$I$37:$AA$37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estimates'!$B$38:$AA$38</c15:sqref>
                  </c15:fullRef>
                </c:ext>
              </c:extLst>
              <c:f>'[3]annual age estimates'!$I$38:$AA$38</c:f>
              <c:numCache>
                <c:formatCode>General</c:formatCode>
                <c:ptCount val="19"/>
                <c:pt idx="0">
                  <c:v>82</c:v>
                </c:pt>
                <c:pt idx="1">
                  <c:v>58</c:v>
                </c:pt>
                <c:pt idx="2">
                  <c:v>47</c:v>
                </c:pt>
                <c:pt idx="3">
                  <c:v>50</c:v>
                </c:pt>
                <c:pt idx="4">
                  <c:v>18</c:v>
                </c:pt>
                <c:pt idx="5">
                  <c:v>16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28C-B9D7-78F6FAE6FF4B}"/>
            </c:ext>
          </c:extLst>
        </c:ser>
        <c:ser>
          <c:idx val="1"/>
          <c:order val="1"/>
          <c:tx>
            <c:strRef>
              <c:f>'[3]annual age estimates'!$A$39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estimates'!$B$37:$AA$37</c15:sqref>
                  </c15:fullRef>
                </c:ext>
              </c:extLst>
              <c:f>'[3]annual age estimates'!$I$37:$AA$37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estimates'!$B$39:$AA$39</c15:sqref>
                  </c15:fullRef>
                </c:ext>
              </c:extLst>
              <c:f>'[3]annual age estimates'!$I$39:$AA$39</c:f>
              <c:numCache>
                <c:formatCode>General</c:formatCode>
                <c:ptCount val="19"/>
                <c:pt idx="0">
                  <c:v>80</c:v>
                </c:pt>
                <c:pt idx="1">
                  <c:v>65</c:v>
                </c:pt>
                <c:pt idx="2">
                  <c:v>59</c:v>
                </c:pt>
                <c:pt idx="3">
                  <c:v>42</c:v>
                </c:pt>
                <c:pt idx="4">
                  <c:v>26</c:v>
                </c:pt>
                <c:pt idx="5">
                  <c:v>22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10</c:v>
                </c:pt>
                <c:pt idx="13">
                  <c:v>11</c:v>
                </c:pt>
                <c:pt idx="14">
                  <c:v>5</c:v>
                </c:pt>
                <c:pt idx="15">
                  <c:v>8</c:v>
                </c:pt>
                <c:pt idx="16">
                  <c:v>3</c:v>
                </c:pt>
                <c:pt idx="17">
                  <c:v>6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2D-428C-B9D7-78F6FAE6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52907721378244E-2"/>
          <c:y val="6.8407960199004969E-2"/>
          <c:w val="0.92742883198589721"/>
          <c:h val="0.64556352097778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estimates'!$A$47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estimates'!$B$46:$AA$46</c15:sqref>
                  </c15:fullRef>
                </c:ext>
              </c:extLst>
              <c:f>'[3]annual age estimates'!$I$46:$AA$46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estimates'!$B$47:$AA$47</c15:sqref>
                  </c15:fullRef>
                </c:ext>
              </c:extLst>
              <c:f>'[3]annual age estimates'!$I$47:$AA$47</c:f>
              <c:numCache>
                <c:formatCode>General</c:formatCode>
                <c:ptCount val="19"/>
                <c:pt idx="0">
                  <c:v>36</c:v>
                </c:pt>
                <c:pt idx="1">
                  <c:v>29</c:v>
                </c:pt>
                <c:pt idx="2">
                  <c:v>24</c:v>
                </c:pt>
                <c:pt idx="3">
                  <c:v>16</c:v>
                </c:pt>
                <c:pt idx="4">
                  <c:v>19</c:v>
                </c:pt>
                <c:pt idx="5">
                  <c:v>6</c:v>
                </c:pt>
                <c:pt idx="6">
                  <c:v>6</c:v>
                </c:pt>
                <c:pt idx="7">
                  <c:v>11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9</c:v>
                </c:pt>
                <c:pt idx="12">
                  <c:v>11</c:v>
                </c:pt>
                <c:pt idx="13">
                  <c:v>12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A-42C9-8183-295CD6D8F441}"/>
            </c:ext>
          </c:extLst>
        </c:ser>
        <c:ser>
          <c:idx val="1"/>
          <c:order val="1"/>
          <c:tx>
            <c:strRef>
              <c:f>'[3]annual age estimates'!$A$48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estimates'!$B$46:$AA$46</c15:sqref>
                  </c15:fullRef>
                </c:ext>
              </c:extLst>
              <c:f>'[3]annual age estimates'!$I$46:$AA$46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estimates'!$B$48:$AA$48</c15:sqref>
                  </c15:fullRef>
                </c:ext>
              </c:extLst>
              <c:f>'[3]annual age estimates'!$I$48:$AA$48</c:f>
              <c:numCache>
                <c:formatCode>General</c:formatCode>
                <c:ptCount val="19"/>
                <c:pt idx="0">
                  <c:v>52</c:v>
                </c:pt>
                <c:pt idx="1">
                  <c:v>41</c:v>
                </c:pt>
                <c:pt idx="2">
                  <c:v>26</c:v>
                </c:pt>
                <c:pt idx="3">
                  <c:v>21</c:v>
                </c:pt>
                <c:pt idx="4">
                  <c:v>11</c:v>
                </c:pt>
                <c:pt idx="5">
                  <c:v>16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10</c:v>
                </c:pt>
                <c:pt idx="14">
                  <c:v>6</c:v>
                </c:pt>
                <c:pt idx="15">
                  <c:v>8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A-42C9-8183-295CD6D8F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484019154462393E-2"/>
          <c:y val="6.8922305764411024E-2"/>
          <c:w val="0.92629772055281323"/>
          <c:h val="0.642898585045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estimates'!$A$56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estimates'!$B$55:$AA$55</c15:sqref>
                  </c15:fullRef>
                </c:ext>
              </c:extLst>
              <c:f>'[3]annual age estimates'!$I$55:$AA$55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estimates'!$B$56:$AA$56</c15:sqref>
                  </c15:fullRef>
                </c:ext>
              </c:extLst>
              <c:f>'[3]annual age estimates'!$I$56:$AA$56</c:f>
              <c:numCache>
                <c:formatCode>General</c:formatCode>
                <c:ptCount val="19"/>
                <c:pt idx="0">
                  <c:v>76</c:v>
                </c:pt>
                <c:pt idx="1">
                  <c:v>80</c:v>
                </c:pt>
                <c:pt idx="2">
                  <c:v>64</c:v>
                </c:pt>
                <c:pt idx="3">
                  <c:v>66</c:v>
                </c:pt>
                <c:pt idx="4">
                  <c:v>60</c:v>
                </c:pt>
                <c:pt idx="5">
                  <c:v>60</c:v>
                </c:pt>
                <c:pt idx="6">
                  <c:v>41</c:v>
                </c:pt>
                <c:pt idx="7">
                  <c:v>29</c:v>
                </c:pt>
                <c:pt idx="8">
                  <c:v>21</c:v>
                </c:pt>
                <c:pt idx="9">
                  <c:v>23</c:v>
                </c:pt>
                <c:pt idx="10">
                  <c:v>9</c:v>
                </c:pt>
                <c:pt idx="11">
                  <c:v>11</c:v>
                </c:pt>
                <c:pt idx="12">
                  <c:v>6</c:v>
                </c:pt>
                <c:pt idx="13">
                  <c:v>10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7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3-4419-994C-E49ECE78B927}"/>
            </c:ext>
          </c:extLst>
        </c:ser>
        <c:ser>
          <c:idx val="1"/>
          <c:order val="1"/>
          <c:tx>
            <c:strRef>
              <c:f>'[3]annual age estimates'!$A$57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estimates'!$B$55:$AA$55</c15:sqref>
                  </c15:fullRef>
                </c:ext>
              </c:extLst>
              <c:f>'[3]annual age estimates'!$I$55:$AA$55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estimates'!$B$57:$AA$57</c15:sqref>
                  </c15:fullRef>
                </c:ext>
              </c:extLst>
              <c:f>'[3]annual age estimates'!$I$57:$AA$57</c:f>
              <c:numCache>
                <c:formatCode>General</c:formatCode>
                <c:ptCount val="19"/>
                <c:pt idx="0">
                  <c:v>96</c:v>
                </c:pt>
                <c:pt idx="1">
                  <c:v>95</c:v>
                </c:pt>
                <c:pt idx="2">
                  <c:v>95</c:v>
                </c:pt>
                <c:pt idx="3">
                  <c:v>61</c:v>
                </c:pt>
                <c:pt idx="4">
                  <c:v>66</c:v>
                </c:pt>
                <c:pt idx="5">
                  <c:v>48</c:v>
                </c:pt>
                <c:pt idx="6">
                  <c:v>45</c:v>
                </c:pt>
                <c:pt idx="7">
                  <c:v>23</c:v>
                </c:pt>
                <c:pt idx="8">
                  <c:v>16</c:v>
                </c:pt>
                <c:pt idx="9">
                  <c:v>11</c:v>
                </c:pt>
                <c:pt idx="10">
                  <c:v>17</c:v>
                </c:pt>
                <c:pt idx="11">
                  <c:v>20</c:v>
                </c:pt>
                <c:pt idx="12">
                  <c:v>21</c:v>
                </c:pt>
                <c:pt idx="13">
                  <c:v>9</c:v>
                </c:pt>
                <c:pt idx="14">
                  <c:v>11</c:v>
                </c:pt>
                <c:pt idx="15">
                  <c:v>15</c:v>
                </c:pt>
                <c:pt idx="16">
                  <c:v>7</c:v>
                </c:pt>
                <c:pt idx="17">
                  <c:v>11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3-4419-994C-E49ECE78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estimates'!$A$65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estimates'!$B$64:$AA$64</c15:sqref>
                  </c15:fullRef>
                </c:ext>
              </c:extLst>
              <c:f>'[3]annual age estimates'!$I$64:$AA$64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estimates'!$B$65:$AA$65</c15:sqref>
                  </c15:fullRef>
                </c:ext>
              </c:extLst>
              <c:f>'[3]annual age estimates'!$I$65:$AA$65</c:f>
              <c:numCache>
                <c:formatCode>General</c:formatCode>
                <c:ptCount val="19"/>
                <c:pt idx="0">
                  <c:v>42</c:v>
                </c:pt>
                <c:pt idx="1">
                  <c:v>36</c:v>
                </c:pt>
                <c:pt idx="2">
                  <c:v>43</c:v>
                </c:pt>
                <c:pt idx="3">
                  <c:v>36</c:v>
                </c:pt>
                <c:pt idx="4">
                  <c:v>33</c:v>
                </c:pt>
                <c:pt idx="5">
                  <c:v>39</c:v>
                </c:pt>
                <c:pt idx="6">
                  <c:v>32</c:v>
                </c:pt>
                <c:pt idx="7">
                  <c:v>22</c:v>
                </c:pt>
                <c:pt idx="8">
                  <c:v>19</c:v>
                </c:pt>
                <c:pt idx="9">
                  <c:v>15</c:v>
                </c:pt>
                <c:pt idx="10">
                  <c:v>6</c:v>
                </c:pt>
                <c:pt idx="11">
                  <c:v>11</c:v>
                </c:pt>
                <c:pt idx="12">
                  <c:v>9</c:v>
                </c:pt>
                <c:pt idx="13">
                  <c:v>11</c:v>
                </c:pt>
                <c:pt idx="14">
                  <c:v>10</c:v>
                </c:pt>
                <c:pt idx="15">
                  <c:v>5</c:v>
                </c:pt>
                <c:pt idx="16">
                  <c:v>6</c:v>
                </c:pt>
                <c:pt idx="17">
                  <c:v>10</c:v>
                </c:pt>
                <c:pt idx="1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A-4072-87BE-0069FF3D6088}"/>
            </c:ext>
          </c:extLst>
        </c:ser>
        <c:ser>
          <c:idx val="1"/>
          <c:order val="1"/>
          <c:tx>
            <c:strRef>
              <c:f>'[3]annual age estimates'!$A$66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estimates'!$B$64:$AA$64</c15:sqref>
                  </c15:fullRef>
                </c:ext>
              </c:extLst>
              <c:f>'[3]annual age estimates'!$I$64:$AA$64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estimates'!$B$66:$AA$66</c15:sqref>
                  </c15:fullRef>
                </c:ext>
              </c:extLst>
              <c:f>'[3]annual age estimates'!$I$66:$AA$66</c:f>
              <c:numCache>
                <c:formatCode>General</c:formatCode>
                <c:ptCount val="19"/>
                <c:pt idx="0">
                  <c:v>67</c:v>
                </c:pt>
                <c:pt idx="1">
                  <c:v>53</c:v>
                </c:pt>
                <c:pt idx="2">
                  <c:v>54</c:v>
                </c:pt>
                <c:pt idx="3">
                  <c:v>36</c:v>
                </c:pt>
                <c:pt idx="4">
                  <c:v>37</c:v>
                </c:pt>
                <c:pt idx="5">
                  <c:v>28</c:v>
                </c:pt>
                <c:pt idx="6">
                  <c:v>27</c:v>
                </c:pt>
                <c:pt idx="7">
                  <c:v>20</c:v>
                </c:pt>
                <c:pt idx="8">
                  <c:v>9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11</c:v>
                </c:pt>
                <c:pt idx="14">
                  <c:v>5</c:v>
                </c:pt>
                <c:pt idx="15">
                  <c:v>2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A-4072-87BE-0069FF3D6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08339169100607E-2"/>
          <c:y val="0.14476675415573051"/>
          <c:w val="0.9235644012502775"/>
          <c:h val="0.67057777777777772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[1]Sheet1!$AN$5</c:f>
              <c:strCache>
                <c:ptCount val="1"/>
                <c:pt idx="0">
                  <c:v>Average of diff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8E40"/>
                </a:solidFill>
              </a:ln>
              <a:effectLst/>
            </c:spPr>
          </c:marker>
          <c:xVal>
            <c:numRef>
              <c:f>[1]Sheet1!$AM$6:$AM$81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70</c:v>
                </c:pt>
                <c:pt idx="70">
                  <c:v>71</c:v>
                </c:pt>
                <c:pt idx="71">
                  <c:v>73</c:v>
                </c:pt>
                <c:pt idx="72">
                  <c:v>88</c:v>
                </c:pt>
                <c:pt idx="73">
                  <c:v>91</c:v>
                </c:pt>
                <c:pt idx="74">
                  <c:v>0</c:v>
                </c:pt>
                <c:pt idx="75">
                  <c:v>95</c:v>
                </c:pt>
              </c:numCache>
            </c:numRef>
          </c:xVal>
          <c:yVal>
            <c:numRef>
              <c:f>[1]Sheet1!$AN$6:$AN$81</c:f>
              <c:numCache>
                <c:formatCode>General</c:formatCode>
                <c:ptCount val="76"/>
                <c:pt idx="0">
                  <c:v>0.03</c:v>
                </c:pt>
                <c:pt idx="1">
                  <c:v>0.13884297520661157</c:v>
                </c:pt>
                <c:pt idx="2">
                  <c:v>0.22426868905742145</c:v>
                </c:pt>
                <c:pt idx="3">
                  <c:v>0.17937219730941703</c:v>
                </c:pt>
                <c:pt idx="4">
                  <c:v>0.12897016361886429</c:v>
                </c:pt>
                <c:pt idx="5">
                  <c:v>0.1003671970624235</c:v>
                </c:pt>
                <c:pt idx="6">
                  <c:v>-7.6256499133448868E-2</c:v>
                </c:pt>
                <c:pt idx="7">
                  <c:v>-0.152</c:v>
                </c:pt>
                <c:pt idx="8">
                  <c:v>-0.49849849849849848</c:v>
                </c:pt>
                <c:pt idx="9">
                  <c:v>-0.6705882352941176</c:v>
                </c:pt>
                <c:pt idx="10">
                  <c:v>-0.60287081339712922</c:v>
                </c:pt>
                <c:pt idx="11">
                  <c:v>-5.2023121387283239E-2</c:v>
                </c:pt>
                <c:pt idx="12">
                  <c:v>-0.15873015873015872</c:v>
                </c:pt>
                <c:pt idx="13">
                  <c:v>-0.35294117647058826</c:v>
                </c:pt>
                <c:pt idx="14">
                  <c:v>-0.5</c:v>
                </c:pt>
                <c:pt idx="15">
                  <c:v>-0.23404255319148937</c:v>
                </c:pt>
                <c:pt idx="16">
                  <c:v>-0.58823529411764708</c:v>
                </c:pt>
                <c:pt idx="17">
                  <c:v>-0.59701492537313428</c:v>
                </c:pt>
                <c:pt idx="18">
                  <c:v>-0.58666666666666667</c:v>
                </c:pt>
                <c:pt idx="19">
                  <c:v>-0.83333333333333337</c:v>
                </c:pt>
                <c:pt idx="20">
                  <c:v>-0.74545454545454548</c:v>
                </c:pt>
                <c:pt idx="21">
                  <c:v>-1.2333333333333334</c:v>
                </c:pt>
                <c:pt idx="22">
                  <c:v>0.42499999999999999</c:v>
                </c:pt>
                <c:pt idx="23">
                  <c:v>-9.6774193548387094E-2</c:v>
                </c:pt>
                <c:pt idx="24">
                  <c:v>-1.1785714285714286</c:v>
                </c:pt>
                <c:pt idx="25">
                  <c:v>1</c:v>
                </c:pt>
                <c:pt idx="26">
                  <c:v>-1.25</c:v>
                </c:pt>
                <c:pt idx="27">
                  <c:v>-0.37931034482758619</c:v>
                </c:pt>
                <c:pt idx="28">
                  <c:v>0.90566037735849059</c:v>
                </c:pt>
                <c:pt idx="29">
                  <c:v>1.92</c:v>
                </c:pt>
                <c:pt idx="30">
                  <c:v>-0.7407407407407407</c:v>
                </c:pt>
                <c:pt idx="31">
                  <c:v>6.6666666666666666E-2</c:v>
                </c:pt>
                <c:pt idx="32">
                  <c:v>1.4347826086956521</c:v>
                </c:pt>
                <c:pt idx="33">
                  <c:v>-1.6551724137931034</c:v>
                </c:pt>
                <c:pt idx="34">
                  <c:v>-1.6153846153846154</c:v>
                </c:pt>
                <c:pt idx="35">
                  <c:v>-3.3333333333333335</c:v>
                </c:pt>
                <c:pt idx="36">
                  <c:v>3.5384615384615383</c:v>
                </c:pt>
                <c:pt idx="37">
                  <c:v>5.9285714285714288</c:v>
                </c:pt>
                <c:pt idx="38">
                  <c:v>-4.1666666666666664E-2</c:v>
                </c:pt>
                <c:pt idx="39">
                  <c:v>1.1428571428571428</c:v>
                </c:pt>
                <c:pt idx="40">
                  <c:v>-1.3333333333333333</c:v>
                </c:pt>
                <c:pt idx="41">
                  <c:v>-0.73333333333333328</c:v>
                </c:pt>
                <c:pt idx="42">
                  <c:v>-2.4444444444444446</c:v>
                </c:pt>
                <c:pt idx="43">
                  <c:v>-2.5</c:v>
                </c:pt>
                <c:pt idx="44">
                  <c:v>-5.2222222222222223</c:v>
                </c:pt>
                <c:pt idx="45">
                  <c:v>-0.61538461538461542</c:v>
                </c:pt>
                <c:pt idx="46">
                  <c:v>-1.75</c:v>
                </c:pt>
                <c:pt idx="47">
                  <c:v>-8.4285714285714288</c:v>
                </c:pt>
                <c:pt idx="48">
                  <c:v>-10.615384615384615</c:v>
                </c:pt>
                <c:pt idx="49">
                  <c:v>-0.375</c:v>
                </c:pt>
                <c:pt idx="50">
                  <c:v>-0.66666666666666663</c:v>
                </c:pt>
                <c:pt idx="51">
                  <c:v>-5.1428571428571432</c:v>
                </c:pt>
                <c:pt idx="52">
                  <c:v>-6.5</c:v>
                </c:pt>
                <c:pt idx="53">
                  <c:v>-5.4666666666666668</c:v>
                </c:pt>
                <c:pt idx="54">
                  <c:v>-1.75</c:v>
                </c:pt>
                <c:pt idx="55">
                  <c:v>-1.75</c:v>
                </c:pt>
                <c:pt idx="56">
                  <c:v>-2.3333333333333335</c:v>
                </c:pt>
                <c:pt idx="57">
                  <c:v>-4.7142857142857144</c:v>
                </c:pt>
                <c:pt idx="58">
                  <c:v>-1.25</c:v>
                </c:pt>
                <c:pt idx="59">
                  <c:v>-3</c:v>
                </c:pt>
                <c:pt idx="60">
                  <c:v>-9.8000000000000007</c:v>
                </c:pt>
                <c:pt idx="61">
                  <c:v>-14.818181818181818</c:v>
                </c:pt>
                <c:pt idx="62">
                  <c:v>-24</c:v>
                </c:pt>
                <c:pt idx="63">
                  <c:v>-6.4</c:v>
                </c:pt>
                <c:pt idx="64">
                  <c:v>-8.9</c:v>
                </c:pt>
                <c:pt idx="65">
                  <c:v>-2.6666666666666665</c:v>
                </c:pt>
                <c:pt idx="66">
                  <c:v>-0.16666666666666666</c:v>
                </c:pt>
                <c:pt idx="67">
                  <c:v>-8.75</c:v>
                </c:pt>
                <c:pt idx="68">
                  <c:v>-7.666666666666667</c:v>
                </c:pt>
                <c:pt idx="69">
                  <c:v>-3</c:v>
                </c:pt>
                <c:pt idx="70">
                  <c:v>-2.1428571428571428</c:v>
                </c:pt>
                <c:pt idx="71">
                  <c:v>-4</c:v>
                </c:pt>
                <c:pt idx="72">
                  <c:v>14</c:v>
                </c:pt>
                <c:pt idx="73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BC-4BC6-A7C2-472CAC40455A}"/>
            </c:ext>
          </c:extLst>
        </c:ser>
        <c:ser>
          <c:idx val="1"/>
          <c:order val="1"/>
          <c:tx>
            <c:strRef>
              <c:f>[1]Sheet1!$AO$5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7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EBC-4BC6-A7C2-472CAC40455A}"/>
              </c:ext>
            </c:extLst>
          </c:dPt>
          <c:dPt>
            <c:idx val="7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EBC-4BC6-A7C2-472CAC40455A}"/>
              </c:ext>
            </c:extLst>
          </c:dPt>
          <c:dPt>
            <c:idx val="7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EBC-4BC6-A7C2-472CAC40455A}"/>
              </c:ext>
            </c:extLst>
          </c:dPt>
          <c:xVal>
            <c:numRef>
              <c:f>[1]Sheet1!$AM$6:$AM$81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70</c:v>
                </c:pt>
                <c:pt idx="70">
                  <c:v>71</c:v>
                </c:pt>
                <c:pt idx="71">
                  <c:v>73</c:v>
                </c:pt>
                <c:pt idx="72">
                  <c:v>88</c:v>
                </c:pt>
                <c:pt idx="73">
                  <c:v>91</c:v>
                </c:pt>
                <c:pt idx="74">
                  <c:v>0</c:v>
                </c:pt>
                <c:pt idx="75">
                  <c:v>95</c:v>
                </c:pt>
              </c:numCache>
            </c:numRef>
          </c:xVal>
          <c:yVal>
            <c:numRef>
              <c:f>[1]Sheet1!$AO$6:$AO$81</c:f>
              <c:numCache>
                <c:formatCode>General</c:formatCode>
                <c:ptCount val="76"/>
                <c:pt idx="74">
                  <c:v>2</c:v>
                </c:pt>
                <c:pt idx="7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BC-4BC6-A7C2-472CAC40455A}"/>
            </c:ext>
          </c:extLst>
        </c:ser>
        <c:ser>
          <c:idx val="2"/>
          <c:order val="2"/>
          <c:tx>
            <c:strRef>
              <c:f>[1]Sheet1!$AP$5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[1]Sheet1!$AM$6:$AM$81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70</c:v>
                </c:pt>
                <c:pt idx="70">
                  <c:v>71</c:v>
                </c:pt>
                <c:pt idx="71">
                  <c:v>73</c:v>
                </c:pt>
                <c:pt idx="72">
                  <c:v>88</c:v>
                </c:pt>
                <c:pt idx="73">
                  <c:v>91</c:v>
                </c:pt>
                <c:pt idx="74">
                  <c:v>0</c:v>
                </c:pt>
                <c:pt idx="75">
                  <c:v>95</c:v>
                </c:pt>
              </c:numCache>
            </c:numRef>
          </c:xVal>
          <c:yVal>
            <c:numRef>
              <c:f>[1]Sheet1!$AP$6:$AP$81</c:f>
              <c:numCache>
                <c:formatCode>General</c:formatCode>
                <c:ptCount val="76"/>
                <c:pt idx="74">
                  <c:v>-2</c:v>
                </c:pt>
                <c:pt idx="75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BC-4BC6-A7C2-472CAC40455A}"/>
            </c:ext>
          </c:extLst>
        </c:ser>
        <c:ser>
          <c:idx val="3"/>
          <c:order val="3"/>
          <c:tx>
            <c:strRef>
              <c:f>[1]Sheet1!$AQ$5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[1]Sheet1!$AM$6:$AM$81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70</c:v>
                </c:pt>
                <c:pt idx="70">
                  <c:v>71</c:v>
                </c:pt>
                <c:pt idx="71">
                  <c:v>73</c:v>
                </c:pt>
                <c:pt idx="72">
                  <c:v>88</c:v>
                </c:pt>
                <c:pt idx="73">
                  <c:v>91</c:v>
                </c:pt>
                <c:pt idx="74">
                  <c:v>0</c:v>
                </c:pt>
                <c:pt idx="75">
                  <c:v>95</c:v>
                </c:pt>
              </c:numCache>
            </c:numRef>
          </c:xVal>
          <c:yVal>
            <c:numRef>
              <c:f>[1]Sheet1!$AQ$6:$AQ$81</c:f>
              <c:numCache>
                <c:formatCode>General</c:formatCode>
                <c:ptCount val="76"/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BC-4BC6-A7C2-472CAC40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560223"/>
        <c:axId val="1385576063"/>
      </c:scatterChart>
      <c:valAx>
        <c:axId val="1385560223"/>
        <c:scaling>
          <c:orientation val="minMax"/>
          <c:max val="9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Primary 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76063"/>
        <c:crossesAt val="-15"/>
        <c:crossBetween val="midCat"/>
      </c:valAx>
      <c:valAx>
        <c:axId val="1385576063"/>
        <c:scaling>
          <c:orientation val="minMax"/>
          <c:max val="1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Reader 2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‒ </a:t>
                </a: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Reader 1</a:t>
                </a:r>
              </a:p>
            </c:rich>
          </c:tx>
          <c:layout>
            <c:manualLayout>
              <c:xMode val="edge"/>
              <c:yMode val="edge"/>
              <c:x val="1.0845986984815618E-2"/>
              <c:y val="2.47086993872601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602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08339169100607E-2"/>
          <c:y val="0.14977753280801825"/>
          <c:w val="0.9235644012502775"/>
          <c:h val="0.6512589102591683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[1]Sheet1!$AU$5</c:f>
              <c:strCache>
                <c:ptCount val="1"/>
                <c:pt idx="0">
                  <c:v>Average of diff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8E40"/>
                </a:solidFill>
              </a:ln>
              <a:effectLst/>
            </c:spPr>
          </c:marker>
          <c:xVal>
            <c:numRef>
              <c:f>[1]Sheet1!$AT$6:$AT$78</c:f>
              <c:numCache>
                <c:formatCode>General</c:formatCode>
                <c:ptCount val="7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70</c:v>
                </c:pt>
                <c:pt idx="68">
                  <c:v>71</c:v>
                </c:pt>
                <c:pt idx="69">
                  <c:v>73</c:v>
                </c:pt>
                <c:pt idx="70">
                  <c:v>88</c:v>
                </c:pt>
                <c:pt idx="71">
                  <c:v>0</c:v>
                </c:pt>
                <c:pt idx="72">
                  <c:v>90</c:v>
                </c:pt>
              </c:numCache>
            </c:numRef>
          </c:xVal>
          <c:yVal>
            <c:numRef>
              <c:f>[1]Sheet1!$AU$6:$AU$78</c:f>
              <c:numCache>
                <c:formatCode>General</c:formatCode>
                <c:ptCount val="73"/>
                <c:pt idx="0">
                  <c:v>0</c:v>
                </c:pt>
                <c:pt idx="1">
                  <c:v>8.455882352941177E-2</c:v>
                </c:pt>
                <c:pt idx="2">
                  <c:v>0.20333333333333334</c:v>
                </c:pt>
                <c:pt idx="3">
                  <c:v>0.14184397163120568</c:v>
                </c:pt>
                <c:pt idx="4">
                  <c:v>5.5437100213219619E-2</c:v>
                </c:pt>
                <c:pt idx="5">
                  <c:v>0.19396551724137931</c:v>
                </c:pt>
                <c:pt idx="6">
                  <c:v>0.21717171717171718</c:v>
                </c:pt>
                <c:pt idx="7">
                  <c:v>-4.8780487804878049E-3</c:v>
                </c:pt>
                <c:pt idx="8">
                  <c:v>-0.16071428571428573</c:v>
                </c:pt>
                <c:pt idx="9">
                  <c:v>-0.27941176470588236</c:v>
                </c:pt>
                <c:pt idx="10">
                  <c:v>-0.28767123287671231</c:v>
                </c:pt>
                <c:pt idx="11">
                  <c:v>2.8985507246376812E-2</c:v>
                </c:pt>
                <c:pt idx="12">
                  <c:v>-0.328125</c:v>
                </c:pt>
                <c:pt idx="13">
                  <c:v>0.21875</c:v>
                </c:pt>
                <c:pt idx="14">
                  <c:v>-0.86206896551724133</c:v>
                </c:pt>
                <c:pt idx="15">
                  <c:v>0.21739130434782608</c:v>
                </c:pt>
                <c:pt idx="16">
                  <c:v>-1.1428571428571428</c:v>
                </c:pt>
                <c:pt idx="17">
                  <c:v>-0.26666666666666666</c:v>
                </c:pt>
                <c:pt idx="18">
                  <c:v>-1.35</c:v>
                </c:pt>
                <c:pt idx="19">
                  <c:v>-1.5384615384615385</c:v>
                </c:pt>
                <c:pt idx="20">
                  <c:v>-0.3888888888888889</c:v>
                </c:pt>
                <c:pt idx="21">
                  <c:v>-1.4210526315789473</c:v>
                </c:pt>
                <c:pt idx="22">
                  <c:v>0.72727272727272729</c:v>
                </c:pt>
                <c:pt idx="23">
                  <c:v>-1.75</c:v>
                </c:pt>
                <c:pt idx="24">
                  <c:v>-1.75</c:v>
                </c:pt>
                <c:pt idx="25">
                  <c:v>-1.1428571428571428</c:v>
                </c:pt>
                <c:pt idx="26">
                  <c:v>-6</c:v>
                </c:pt>
                <c:pt idx="27">
                  <c:v>0.375</c:v>
                </c:pt>
                <c:pt idx="28">
                  <c:v>-1.2</c:v>
                </c:pt>
                <c:pt idx="29">
                  <c:v>-1</c:v>
                </c:pt>
                <c:pt idx="30">
                  <c:v>-2</c:v>
                </c:pt>
                <c:pt idx="31">
                  <c:v>-2.2000000000000002</c:v>
                </c:pt>
                <c:pt idx="32">
                  <c:v>-4.833333333333333</c:v>
                </c:pt>
                <c:pt idx="33">
                  <c:v>-5.166666666666667</c:v>
                </c:pt>
                <c:pt idx="34">
                  <c:v>-2.6666666666666665</c:v>
                </c:pt>
                <c:pt idx="35">
                  <c:v>-2.2000000000000002</c:v>
                </c:pt>
                <c:pt idx="36">
                  <c:v>-0.4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-2.5</c:v>
                </c:pt>
                <c:pt idx="41">
                  <c:v>-0.5</c:v>
                </c:pt>
                <c:pt idx="42">
                  <c:v>-1.2222222222222223</c:v>
                </c:pt>
                <c:pt idx="43">
                  <c:v>-2</c:v>
                </c:pt>
                <c:pt idx="44">
                  <c:v>-5.75</c:v>
                </c:pt>
                <c:pt idx="45">
                  <c:v>-5.333333333333333</c:v>
                </c:pt>
                <c:pt idx="46">
                  <c:v>-2.6</c:v>
                </c:pt>
                <c:pt idx="47">
                  <c:v>-12</c:v>
                </c:pt>
                <c:pt idx="48">
                  <c:v>-9</c:v>
                </c:pt>
                <c:pt idx="49">
                  <c:v>-4</c:v>
                </c:pt>
                <c:pt idx="50">
                  <c:v>0</c:v>
                </c:pt>
                <c:pt idx="51">
                  <c:v>-5.5</c:v>
                </c:pt>
                <c:pt idx="52">
                  <c:v>-7</c:v>
                </c:pt>
                <c:pt idx="53">
                  <c:v>-4.1428571428571432</c:v>
                </c:pt>
                <c:pt idx="54">
                  <c:v>-2.25</c:v>
                </c:pt>
                <c:pt idx="55">
                  <c:v>0</c:v>
                </c:pt>
                <c:pt idx="56">
                  <c:v>-4.2</c:v>
                </c:pt>
                <c:pt idx="57">
                  <c:v>-4</c:v>
                </c:pt>
                <c:pt idx="58">
                  <c:v>-0.33333333333333331</c:v>
                </c:pt>
                <c:pt idx="59">
                  <c:v>3</c:v>
                </c:pt>
                <c:pt idx="60">
                  <c:v>-6.666666666666667</c:v>
                </c:pt>
                <c:pt idx="61">
                  <c:v>-5.2</c:v>
                </c:pt>
                <c:pt idx="62">
                  <c:v>-2</c:v>
                </c:pt>
                <c:pt idx="63">
                  <c:v>-4.5</c:v>
                </c:pt>
                <c:pt idx="64">
                  <c:v>-30</c:v>
                </c:pt>
                <c:pt idx="65">
                  <c:v>-6</c:v>
                </c:pt>
                <c:pt idx="66">
                  <c:v>-9</c:v>
                </c:pt>
                <c:pt idx="67">
                  <c:v>-3</c:v>
                </c:pt>
                <c:pt idx="68">
                  <c:v>-3.5</c:v>
                </c:pt>
                <c:pt idx="69">
                  <c:v>-4</c:v>
                </c:pt>
                <c:pt idx="70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37-4B7F-85F9-2A6DA8BB0CE0}"/>
            </c:ext>
          </c:extLst>
        </c:ser>
        <c:ser>
          <c:idx val="1"/>
          <c:order val="1"/>
          <c:tx>
            <c:strRef>
              <c:f>[1]Sheet1!$AV$5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7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837-4B7F-85F9-2A6DA8BB0CE0}"/>
              </c:ext>
            </c:extLst>
          </c:dPt>
          <c:dPt>
            <c:idx val="7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837-4B7F-85F9-2A6DA8BB0CE0}"/>
              </c:ext>
            </c:extLst>
          </c:dPt>
          <c:xVal>
            <c:numRef>
              <c:f>[1]Sheet1!$AT$6:$AT$78</c:f>
              <c:numCache>
                <c:formatCode>General</c:formatCode>
                <c:ptCount val="7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70</c:v>
                </c:pt>
                <c:pt idx="68">
                  <c:v>71</c:v>
                </c:pt>
                <c:pt idx="69">
                  <c:v>73</c:v>
                </c:pt>
                <c:pt idx="70">
                  <c:v>88</c:v>
                </c:pt>
                <c:pt idx="71">
                  <c:v>0</c:v>
                </c:pt>
                <c:pt idx="72">
                  <c:v>90</c:v>
                </c:pt>
              </c:numCache>
            </c:numRef>
          </c:xVal>
          <c:yVal>
            <c:numRef>
              <c:f>[1]Sheet1!$AV$6:$AV$78</c:f>
              <c:numCache>
                <c:formatCode>General</c:formatCode>
                <c:ptCount val="73"/>
                <c:pt idx="71">
                  <c:v>2</c:v>
                </c:pt>
                <c:pt idx="7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37-4B7F-85F9-2A6DA8BB0CE0}"/>
            </c:ext>
          </c:extLst>
        </c:ser>
        <c:ser>
          <c:idx val="2"/>
          <c:order val="2"/>
          <c:tx>
            <c:strRef>
              <c:f>[1]Sheet1!$AW$5</c:f>
              <c:strCache>
                <c:ptCount val="1"/>
              </c:strCache>
            </c:strRef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[1]Sheet1!$AT$6:$AT$78</c:f>
              <c:numCache>
                <c:formatCode>General</c:formatCode>
                <c:ptCount val="7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70</c:v>
                </c:pt>
                <c:pt idx="68">
                  <c:v>71</c:v>
                </c:pt>
                <c:pt idx="69">
                  <c:v>73</c:v>
                </c:pt>
                <c:pt idx="70">
                  <c:v>88</c:v>
                </c:pt>
                <c:pt idx="71">
                  <c:v>0</c:v>
                </c:pt>
                <c:pt idx="72">
                  <c:v>90</c:v>
                </c:pt>
              </c:numCache>
            </c:numRef>
          </c:xVal>
          <c:yVal>
            <c:numRef>
              <c:f>[1]Sheet1!$AW$6:$AW$78</c:f>
              <c:numCache>
                <c:formatCode>General</c:formatCode>
                <c:ptCount val="73"/>
                <c:pt idx="71">
                  <c:v>-2</c:v>
                </c:pt>
                <c:pt idx="72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837-4B7F-85F9-2A6DA8BB0CE0}"/>
            </c:ext>
          </c:extLst>
        </c:ser>
        <c:ser>
          <c:idx val="3"/>
          <c:order val="3"/>
          <c:tx>
            <c:strRef>
              <c:f>[1]Sheet1!$AX$5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[1]Sheet1!$AT$6:$AT$78</c:f>
              <c:numCache>
                <c:formatCode>General</c:formatCode>
                <c:ptCount val="7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70</c:v>
                </c:pt>
                <c:pt idx="68">
                  <c:v>71</c:v>
                </c:pt>
                <c:pt idx="69">
                  <c:v>73</c:v>
                </c:pt>
                <c:pt idx="70">
                  <c:v>88</c:v>
                </c:pt>
                <c:pt idx="71">
                  <c:v>0</c:v>
                </c:pt>
                <c:pt idx="72">
                  <c:v>90</c:v>
                </c:pt>
              </c:numCache>
            </c:numRef>
          </c:xVal>
          <c:yVal>
            <c:numRef>
              <c:f>[1]Sheet1!$AX$6:$AX$78</c:f>
              <c:numCache>
                <c:formatCode>General</c:formatCode>
                <c:ptCount val="73"/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37-4B7F-85F9-2A6DA8BB0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560223"/>
        <c:axId val="1385576063"/>
      </c:scatterChart>
      <c:valAx>
        <c:axId val="1385560223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Primary 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76063"/>
        <c:crossesAt val="-15"/>
        <c:crossBetween val="midCat"/>
      </c:valAx>
      <c:valAx>
        <c:axId val="1385576063"/>
        <c:scaling>
          <c:orientation val="minMax"/>
          <c:max val="1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Reader 2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‒</a:t>
                </a: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Reader 1</a:t>
                </a:r>
              </a:p>
            </c:rich>
          </c:tx>
          <c:layout>
            <c:manualLayout>
              <c:xMode val="edge"/>
              <c:yMode val="edge"/>
              <c:x val="1.0845986984815618E-2"/>
              <c:y val="2.47086993872601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602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</a:t>
            </a:r>
          </a:p>
        </c:rich>
      </c:tx>
      <c:layout>
        <c:manualLayout>
          <c:xMode val="edge"/>
          <c:yMode val="edge"/>
          <c:x val="1.2957326288238931E-3"/>
          <c:y val="1.7201407716253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4056087495033"/>
          <c:y val="0.18203390127442129"/>
          <c:w val="0.82062931673028838"/>
          <c:h val="0.54867193806726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estimates'!$A$29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estimates'!$B$28:$AA$28</c15:sqref>
                  </c15:fullRef>
                </c:ext>
              </c:extLst>
              <c:f>'[3]annual age estimates'!$B$28:$H$28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estimates'!$B$29:$AA$29</c15:sqref>
                  </c15:fullRef>
                </c:ext>
              </c:extLst>
              <c:f>'[3]annual age estimates'!$B$29:$H$29</c:f>
              <c:numCache>
                <c:formatCode>General</c:formatCode>
                <c:ptCount val="7"/>
                <c:pt idx="0">
                  <c:v>9</c:v>
                </c:pt>
                <c:pt idx="1">
                  <c:v>211</c:v>
                </c:pt>
                <c:pt idx="2">
                  <c:v>50</c:v>
                </c:pt>
                <c:pt idx="3">
                  <c:v>116</c:v>
                </c:pt>
                <c:pt idx="4">
                  <c:v>189</c:v>
                </c:pt>
                <c:pt idx="5">
                  <c:v>66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E-43E9-9EDA-398E87ED860C}"/>
            </c:ext>
          </c:extLst>
        </c:ser>
        <c:ser>
          <c:idx val="1"/>
          <c:order val="1"/>
          <c:tx>
            <c:strRef>
              <c:f>'[3]annual age estimates'!$A$30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estimates'!$B$28:$AA$28</c15:sqref>
                  </c15:fullRef>
                </c:ext>
              </c:extLst>
              <c:f>'[3]annual age estimates'!$B$28:$H$28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estimates'!$B$30:$AA$30</c15:sqref>
                  </c15:fullRef>
                </c:ext>
              </c:extLst>
              <c:f>'[3]annual age estimates'!$B$30:$H$30</c:f>
              <c:numCache>
                <c:formatCode>General</c:formatCode>
                <c:ptCount val="7"/>
                <c:pt idx="0">
                  <c:v>22</c:v>
                </c:pt>
                <c:pt idx="1">
                  <c:v>200</c:v>
                </c:pt>
                <c:pt idx="2">
                  <c:v>26</c:v>
                </c:pt>
                <c:pt idx="3">
                  <c:v>61</c:v>
                </c:pt>
                <c:pt idx="4">
                  <c:v>177</c:v>
                </c:pt>
                <c:pt idx="5">
                  <c:v>145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E-43E9-9EDA-398E87ED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</a:t>
            </a:r>
          </a:p>
        </c:rich>
      </c:tx>
      <c:layout>
        <c:manualLayout>
          <c:xMode val="edge"/>
          <c:yMode val="edge"/>
          <c:x val="1.2441012441012707E-3"/>
          <c:y val="3.0349013657056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271823120485"/>
          <c:y val="0.20136761963764874"/>
          <c:w val="0.82114618479882373"/>
          <c:h val="0.526952162614830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estimates'!$A$38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f>'[3]annual age estimates'!$B$37:$H$37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estimates'!$B$38:$H$38</c:f>
              <c:numCache>
                <c:formatCode>General</c:formatCode>
                <c:ptCount val="7"/>
                <c:pt idx="0">
                  <c:v>19</c:v>
                </c:pt>
                <c:pt idx="1">
                  <c:v>41</c:v>
                </c:pt>
                <c:pt idx="2">
                  <c:v>312</c:v>
                </c:pt>
                <c:pt idx="3">
                  <c:v>73</c:v>
                </c:pt>
                <c:pt idx="4">
                  <c:v>102</c:v>
                </c:pt>
                <c:pt idx="5">
                  <c:v>172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A5C-8C84-4AF6958823B6}"/>
            </c:ext>
          </c:extLst>
        </c:ser>
        <c:ser>
          <c:idx val="1"/>
          <c:order val="1"/>
          <c:tx>
            <c:strRef>
              <c:f>'[3]annual age estimates'!$A$39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f>'[3]annual age estimates'!$B$37:$H$37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estimates'!$B$39:$H$39</c:f>
              <c:numCache>
                <c:formatCode>General</c:formatCode>
                <c:ptCount val="7"/>
                <c:pt idx="0">
                  <c:v>20</c:v>
                </c:pt>
                <c:pt idx="1">
                  <c:v>69</c:v>
                </c:pt>
                <c:pt idx="2">
                  <c:v>226</c:v>
                </c:pt>
                <c:pt idx="3">
                  <c:v>88</c:v>
                </c:pt>
                <c:pt idx="4">
                  <c:v>103</c:v>
                </c:pt>
                <c:pt idx="5">
                  <c:v>176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A5C-8C84-4AF695882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2019</a:t>
            </a:r>
          </a:p>
        </c:rich>
      </c:tx>
      <c:layout>
        <c:manualLayout>
          <c:xMode val="edge"/>
          <c:yMode val="edge"/>
          <c:x val="0"/>
          <c:y val="3.0349238061660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2563457891211"/>
          <c:y val="0.21960808470061821"/>
          <c:w val="0.82074016989779397"/>
          <c:h val="0.49254582324141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estimates'!$A$47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f>'[3]annual age estimates'!$B$46:$H$46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estimates'!$B$47:$H$47</c:f>
              <c:numCache>
                <c:formatCode>General</c:formatCode>
                <c:ptCount val="7"/>
                <c:pt idx="0">
                  <c:v>29</c:v>
                </c:pt>
                <c:pt idx="1">
                  <c:v>71</c:v>
                </c:pt>
                <c:pt idx="2">
                  <c:v>13</c:v>
                </c:pt>
                <c:pt idx="3">
                  <c:v>180</c:v>
                </c:pt>
                <c:pt idx="4">
                  <c:v>45</c:v>
                </c:pt>
                <c:pt idx="5">
                  <c:v>41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3-4BA4-9EC9-6F704D69AE67}"/>
            </c:ext>
          </c:extLst>
        </c:ser>
        <c:ser>
          <c:idx val="1"/>
          <c:order val="1"/>
          <c:tx>
            <c:strRef>
              <c:f>'[3]annual age estimates'!$A$48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f>'[3]annual age estimates'!$B$46:$H$46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estimates'!$B$48:$H$48</c:f>
              <c:numCache>
                <c:formatCode>General</c:formatCode>
                <c:ptCount val="7"/>
                <c:pt idx="0">
                  <c:v>30</c:v>
                </c:pt>
                <c:pt idx="1">
                  <c:v>70</c:v>
                </c:pt>
                <c:pt idx="2">
                  <c:v>27</c:v>
                </c:pt>
                <c:pt idx="3">
                  <c:v>108</c:v>
                </c:pt>
                <c:pt idx="4">
                  <c:v>94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3-4BA4-9EC9-6F704D69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2021</a:t>
            </a:r>
          </a:p>
        </c:rich>
      </c:tx>
      <c:layout>
        <c:manualLayout>
          <c:xMode val="edge"/>
          <c:yMode val="edge"/>
          <c:x val="0"/>
          <c:y val="3.661466658772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80687472868105"/>
          <c:y val="0.22126984521046164"/>
          <c:w val="0.82007311709138919"/>
          <c:h val="0.48870594952892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estimates'!$A$56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f>'[3]annual age estimates'!$B$55:$H$55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estimates'!$B$56:$H$56</c:f>
              <c:numCache>
                <c:formatCode>General</c:formatCode>
                <c:ptCount val="7"/>
                <c:pt idx="0">
                  <c:v>213</c:v>
                </c:pt>
                <c:pt idx="1">
                  <c:v>449</c:v>
                </c:pt>
                <c:pt idx="2">
                  <c:v>130</c:v>
                </c:pt>
                <c:pt idx="3">
                  <c:v>65</c:v>
                </c:pt>
                <c:pt idx="4">
                  <c:v>60</c:v>
                </c:pt>
                <c:pt idx="5">
                  <c:v>300</c:v>
                </c:pt>
                <c:pt idx="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C-4F89-89D4-1D44CF930548}"/>
            </c:ext>
          </c:extLst>
        </c:ser>
        <c:ser>
          <c:idx val="1"/>
          <c:order val="1"/>
          <c:tx>
            <c:strRef>
              <c:f>'[3]annual age estimates'!$A$57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f>'[3]annual age estimates'!$B$55:$H$55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estimates'!$B$57:$H$57</c:f>
              <c:numCache>
                <c:formatCode>General</c:formatCode>
                <c:ptCount val="7"/>
                <c:pt idx="0">
                  <c:v>239</c:v>
                </c:pt>
                <c:pt idx="1">
                  <c:v>390</c:v>
                </c:pt>
                <c:pt idx="2">
                  <c:v>142</c:v>
                </c:pt>
                <c:pt idx="3">
                  <c:v>75</c:v>
                </c:pt>
                <c:pt idx="4">
                  <c:v>132</c:v>
                </c:pt>
                <c:pt idx="5">
                  <c:v>177</c:v>
                </c:pt>
                <c:pt idx="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C-4F89-89D4-1D44CF93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layout>
        <c:manualLayout>
          <c:xMode val="edge"/>
          <c:yMode val="edge"/>
          <c:x val="0"/>
          <c:y val="3.0349002427328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2563457891211"/>
          <c:y val="0.20865838738763792"/>
          <c:w val="0.82074016989779397"/>
          <c:h val="0.50131726334939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estimates'!$A$65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f>'[3]annual age estimates'!$B$64:$H$64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estimates'!$B$65:$H$65</c:f>
              <c:numCache>
                <c:formatCode>General</c:formatCode>
                <c:ptCount val="7"/>
                <c:pt idx="0">
                  <c:v>26</c:v>
                </c:pt>
                <c:pt idx="1">
                  <c:v>332</c:v>
                </c:pt>
                <c:pt idx="2">
                  <c:v>368</c:v>
                </c:pt>
                <c:pt idx="3">
                  <c:v>110</c:v>
                </c:pt>
                <c:pt idx="4">
                  <c:v>41</c:v>
                </c:pt>
                <c:pt idx="5">
                  <c:v>29</c:v>
                </c:pt>
                <c:pt idx="6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7D4-AD40-A298181FEAD9}"/>
            </c:ext>
          </c:extLst>
        </c:ser>
        <c:ser>
          <c:idx val="1"/>
          <c:order val="1"/>
          <c:tx>
            <c:strRef>
              <c:f>'[3]annual age estimates'!$A$66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f>'[3]annual age estimates'!$B$64:$H$64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'[3]annual age estimates'!$B$66:$H$66</c:f>
              <c:numCache>
                <c:formatCode>General</c:formatCode>
                <c:ptCount val="7"/>
                <c:pt idx="0">
                  <c:v>38</c:v>
                </c:pt>
                <c:pt idx="1">
                  <c:v>321</c:v>
                </c:pt>
                <c:pt idx="2">
                  <c:v>225</c:v>
                </c:pt>
                <c:pt idx="3">
                  <c:v>188</c:v>
                </c:pt>
                <c:pt idx="4">
                  <c:v>79</c:v>
                </c:pt>
                <c:pt idx="5">
                  <c:v>91</c:v>
                </c:pt>
                <c:pt idx="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5-47D4-AD40-A298181FE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875733109251885E-2"/>
          <c:y val="7.4623132841379114E-2"/>
          <c:w val="0.92577610290947088"/>
          <c:h val="0.66701867097680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'[3]annual age estimates'!$A$29</c:f>
              <c:strCache>
                <c:ptCount val="1"/>
                <c:pt idx="0">
                  <c:v>Traditional</c:v>
                </c:pt>
              </c:strCache>
            </c:strRef>
          </c:tx>
          <c:spPr>
            <a:solidFill>
              <a:srgbClr val="7ABC3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estimates'!$B$28:$AA$28</c15:sqref>
                  </c15:fullRef>
                </c:ext>
              </c:extLst>
              <c:f>'[3]annual age estimates'!$I$28:$AA$28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estimates'!$B$29:$AA$29</c15:sqref>
                  </c15:fullRef>
                </c:ext>
              </c:extLst>
              <c:f>'[3]annual age estimates'!$I$29:$AA$29</c:f>
              <c:numCache>
                <c:formatCode>General</c:formatCode>
                <c:ptCount val="19"/>
                <c:pt idx="0">
                  <c:v>46</c:v>
                </c:pt>
                <c:pt idx="1">
                  <c:v>45</c:v>
                </c:pt>
                <c:pt idx="2">
                  <c:v>35</c:v>
                </c:pt>
                <c:pt idx="3">
                  <c:v>25</c:v>
                </c:pt>
                <c:pt idx="4">
                  <c:v>13</c:v>
                </c:pt>
                <c:pt idx="5">
                  <c:v>15</c:v>
                </c:pt>
                <c:pt idx="6">
                  <c:v>9</c:v>
                </c:pt>
                <c:pt idx="7">
                  <c:v>8</c:v>
                </c:pt>
                <c:pt idx="8">
                  <c:v>18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8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B-4C1A-AAE3-BE1A6936B4B4}"/>
            </c:ext>
          </c:extLst>
        </c:ser>
        <c:ser>
          <c:idx val="1"/>
          <c:order val="1"/>
          <c:tx>
            <c:strRef>
              <c:f>'[3]annual age estimates'!$A$30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rgbClr val="CC00C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'[3]annual age estimates'!$B$28:$AA$28</c15:sqref>
                  </c15:fullRef>
                </c:ext>
              </c:extLst>
              <c:f>'[3]annual age estimates'!$I$28:$AA$28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'[3]annual age estimates'!$B$30:$AA$30</c15:sqref>
                  </c15:fullRef>
                </c:ext>
              </c:extLst>
              <c:f>'[3]annual age estimates'!$I$30:$AA$30</c:f>
              <c:numCache>
                <c:formatCode>General</c:formatCode>
                <c:ptCount val="19"/>
                <c:pt idx="0">
                  <c:v>60</c:v>
                </c:pt>
                <c:pt idx="1">
                  <c:v>51</c:v>
                </c:pt>
                <c:pt idx="2">
                  <c:v>30</c:v>
                </c:pt>
                <c:pt idx="3">
                  <c:v>20</c:v>
                </c:pt>
                <c:pt idx="4">
                  <c:v>21</c:v>
                </c:pt>
                <c:pt idx="5">
                  <c:v>12</c:v>
                </c:pt>
                <c:pt idx="6">
                  <c:v>10</c:v>
                </c:pt>
                <c:pt idx="7">
                  <c:v>11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B-4C1A-AAE3-BE1A6936B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1792961968"/>
        <c:axId val="1792959088"/>
      </c:barChart>
      <c:catAx>
        <c:axId val="17929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59088"/>
        <c:crosses val="autoZero"/>
        <c:auto val="1"/>
        <c:lblAlgn val="ctr"/>
        <c:lblOffset val="100"/>
        <c:noMultiLvlLbl val="0"/>
      </c:catAx>
      <c:valAx>
        <c:axId val="17929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9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7.png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221673</xdr:colOff>
      <xdr:row>2</xdr:row>
      <xdr:rowOff>41563</xdr:rowOff>
    </xdr:from>
    <xdr:to>
      <xdr:col>47</xdr:col>
      <xdr:colOff>554182</xdr:colOff>
      <xdr:row>34</xdr:row>
      <xdr:rowOff>112279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8873" y="429490"/>
          <a:ext cx="9476509" cy="5834207"/>
        </a:xfrm>
        <a:prstGeom prst="rect">
          <a:avLst/>
        </a:prstGeom>
      </xdr:spPr>
    </xdr:pic>
    <xdr:clientData/>
  </xdr:twoCellAnchor>
  <xdr:twoCellAnchor>
    <xdr:from>
      <xdr:col>43</xdr:col>
      <xdr:colOff>262371</xdr:colOff>
      <xdr:row>19</xdr:row>
      <xdr:rowOff>48490</xdr:rowOff>
    </xdr:from>
    <xdr:to>
      <xdr:col>47</xdr:col>
      <xdr:colOff>161219</xdr:colOff>
      <xdr:row>30</xdr:row>
      <xdr:rowOff>131830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6475171" y="3498272"/>
          <a:ext cx="2337248" cy="206454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en-US" u="sng">
              <a:solidFill>
                <a:schemeClr val="dk1"/>
              </a:solidFill>
              <a:ea typeface="Calibri"/>
              <a:cs typeface="Calibri"/>
              <a:sym typeface="Calibri"/>
            </a:rPr>
            <a:t>Independent Variables</a:t>
          </a:r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NIRS Spectra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Otolith Weight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Fish Length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Fish Weight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Capture Depth</a:t>
          </a:r>
        </a:p>
        <a:p>
          <a:pPr marL="28575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Latitude</a:t>
          </a:r>
        </a:p>
      </xdr:txBody>
    </xdr:sp>
    <xdr:clientData/>
  </xdr:twoCellAnchor>
  <xdr:twoCellAnchor>
    <xdr:from>
      <xdr:col>33</xdr:col>
      <xdr:colOff>476329</xdr:colOff>
      <xdr:row>9</xdr:row>
      <xdr:rowOff>145894</xdr:rowOff>
    </xdr:from>
    <xdr:to>
      <xdr:col>37</xdr:col>
      <xdr:colOff>277542</xdr:colOff>
      <xdr:row>20</xdr:row>
      <xdr:rowOff>10287</xdr:rowOff>
    </xdr:to>
    <xdr:sp macro="" textlink="">
      <xdr:nvSpPr>
        <xdr:cNvPr id="4" name="Google Shape;119;p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0593129" y="1794585"/>
          <a:ext cx="2239613" cy="184559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SM_6788N    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0.937     9.817</a:t>
          </a:r>
        </a:p>
        <a:p>
          <a:pPr rtl="0"/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40.06%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68.31%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80.48%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33</xdr:col>
      <xdr:colOff>476329</xdr:colOff>
      <xdr:row>6</xdr:row>
      <xdr:rowOff>50351</xdr:rowOff>
    </xdr:from>
    <xdr:to>
      <xdr:col>40</xdr:col>
      <xdr:colOff>180109</xdr:colOff>
      <xdr:row>9</xdr:row>
      <xdr:rowOff>74379</xdr:rowOff>
    </xdr:to>
    <xdr:sp macro="" textlink="">
      <xdr:nvSpPr>
        <xdr:cNvPr id="5" name="Google Shape;120;p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593129" y="1158715"/>
          <a:ext cx="3970980" cy="5643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Spectra and Full Metadata</a:t>
          </a:r>
          <a:endParaRPr/>
        </a:p>
      </xdr:txBody>
    </xdr:sp>
    <xdr:clientData/>
  </xdr:twoCellAnchor>
  <xdr:twoCellAnchor editAs="oneCell">
    <xdr:from>
      <xdr:col>32</xdr:col>
      <xdr:colOff>221673</xdr:colOff>
      <xdr:row>41</xdr:row>
      <xdr:rowOff>87086</xdr:rowOff>
    </xdr:from>
    <xdr:to>
      <xdr:col>47</xdr:col>
      <xdr:colOff>430901</xdr:colOff>
      <xdr:row>75</xdr:row>
      <xdr:rowOff>27707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8873" y="7346868"/>
          <a:ext cx="9353228" cy="6064331"/>
        </a:xfrm>
        <a:prstGeom prst="rect">
          <a:avLst/>
        </a:prstGeom>
      </xdr:spPr>
    </xdr:pic>
    <xdr:clientData/>
  </xdr:twoCellAnchor>
  <xdr:twoCellAnchor>
    <xdr:from>
      <xdr:col>33</xdr:col>
      <xdr:colOff>528000</xdr:colOff>
      <xdr:row>44</xdr:row>
      <xdr:rowOff>114302</xdr:rowOff>
    </xdr:from>
    <xdr:to>
      <xdr:col>36</xdr:col>
      <xdr:colOff>42429</xdr:colOff>
      <xdr:row>47</xdr:row>
      <xdr:rowOff>113099</xdr:rowOff>
    </xdr:to>
    <xdr:sp macro="" textlink="">
      <xdr:nvSpPr>
        <xdr:cNvPr id="10" name="Google Shape;120;p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644800" y="7914411"/>
          <a:ext cx="1343229" cy="53912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Zoomed</a:t>
          </a:r>
          <a:endParaRPr/>
        </a:p>
      </xdr:txBody>
    </xdr:sp>
    <xdr:clientData/>
  </xdr:twoCellAnchor>
  <xdr:twoCellAnchor>
    <xdr:from>
      <xdr:col>33</xdr:col>
      <xdr:colOff>273706</xdr:colOff>
      <xdr:row>48</xdr:row>
      <xdr:rowOff>20075</xdr:rowOff>
    </xdr:from>
    <xdr:to>
      <xdr:col>36</xdr:col>
      <xdr:colOff>544286</xdr:colOff>
      <xdr:row>56</xdr:row>
      <xdr:rowOff>4948</xdr:rowOff>
    </xdr:to>
    <xdr:sp macro="" textlink="">
      <xdr:nvSpPr>
        <xdr:cNvPr id="11" name="Google Shape;119;p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0390506" y="8540620"/>
          <a:ext cx="2099380" cy="142574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</a:t>
          </a:r>
          <a:r>
            <a:rPr lang="en-US" sz="12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2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   </a:t>
          </a:r>
          <a:r>
            <a:rPr lang="en-US" sz="12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2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2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2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SM_6788N      </a:t>
          </a:r>
          <a:r>
            <a:rPr lang="en-US" sz="12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0.937    9.817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pPr rtl="0"/>
          <a:r>
            <a:rPr lang="en-US" sz="12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40.06%</a:t>
          </a:r>
          <a:endParaRPr lang="en-US" sz="12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2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68.31%</a:t>
          </a:r>
          <a:endParaRPr lang="en-US" sz="12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2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80.48%</a:t>
          </a:r>
          <a:endParaRPr lang="en-US" sz="12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 editAs="oneCell">
    <xdr:from>
      <xdr:col>16</xdr:col>
      <xdr:colOff>152401</xdr:colOff>
      <xdr:row>2</xdr:row>
      <xdr:rowOff>80171</xdr:rowOff>
    </xdr:from>
    <xdr:to>
      <xdr:col>31</xdr:col>
      <xdr:colOff>508641</xdr:colOff>
      <xdr:row>35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1" y="468098"/>
          <a:ext cx="9500240" cy="6015829"/>
        </a:xfrm>
        <a:prstGeom prst="rect">
          <a:avLst/>
        </a:prstGeom>
      </xdr:spPr>
    </xdr:pic>
    <xdr:clientData/>
  </xdr:twoCellAnchor>
  <xdr:twoCellAnchor>
    <xdr:from>
      <xdr:col>17</xdr:col>
      <xdr:colOff>402763</xdr:colOff>
      <xdr:row>9</xdr:row>
      <xdr:rowOff>10211</xdr:rowOff>
    </xdr:from>
    <xdr:to>
      <xdr:col>21</xdr:col>
      <xdr:colOff>348343</xdr:colOff>
      <xdr:row>17</xdr:row>
      <xdr:rowOff>156185</xdr:rowOff>
    </xdr:to>
    <xdr:sp macro="" textlink="">
      <xdr:nvSpPr>
        <xdr:cNvPr id="14" name="Google Shape;119;p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0765963" y="1697497"/>
          <a:ext cx="2383980" cy="162643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SM_6788N    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0.933    10.76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39.16%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67.60%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79.62%</a:t>
          </a: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17</xdr:col>
      <xdr:colOff>348335</xdr:colOff>
      <xdr:row>5</xdr:row>
      <xdr:rowOff>44751</xdr:rowOff>
    </xdr:from>
    <xdr:to>
      <xdr:col>25</xdr:col>
      <xdr:colOff>206829</xdr:colOff>
      <xdr:row>8</xdr:row>
      <xdr:rowOff>53934</xdr:rowOff>
    </xdr:to>
    <xdr:sp macro="" textlink="">
      <xdr:nvSpPr>
        <xdr:cNvPr id="15" name="Google Shape;120;p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0711535" y="991808"/>
          <a:ext cx="4735294" cy="5643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Spectra and Metadata (no length)</a:t>
          </a:r>
          <a:endParaRPr/>
        </a:p>
      </xdr:txBody>
    </xdr:sp>
    <xdr:clientData/>
  </xdr:twoCellAnchor>
  <xdr:twoCellAnchor>
    <xdr:from>
      <xdr:col>27</xdr:col>
      <xdr:colOff>268410</xdr:colOff>
      <xdr:row>18</xdr:row>
      <xdr:rowOff>178470</xdr:rowOff>
    </xdr:from>
    <xdr:to>
      <xdr:col>31</xdr:col>
      <xdr:colOff>104975</xdr:colOff>
      <xdr:row>30</xdr:row>
      <xdr:rowOff>22324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6727610" y="3531270"/>
          <a:ext cx="2274965" cy="206454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en-US" u="sng">
              <a:solidFill>
                <a:schemeClr val="dk1"/>
              </a:solidFill>
              <a:ea typeface="Calibri"/>
              <a:cs typeface="Calibri"/>
              <a:sym typeface="Calibri"/>
            </a:rPr>
            <a:t>Independent Variables</a:t>
          </a:r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NIRS Spectra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Otolith Weight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 </a:t>
          </a:r>
          <a:r>
            <a:rPr lang="en-US" strike="sngStrike">
              <a:solidFill>
                <a:schemeClr val="dk1"/>
              </a:solidFill>
              <a:ea typeface="Calibri"/>
              <a:cs typeface="Calibri"/>
              <a:sym typeface="Calibri"/>
            </a:rPr>
            <a:t>Fish Length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Fish Weight</a:t>
          </a:r>
          <a:endParaRPr lang="en-US"/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Capture Depth</a:t>
          </a:r>
        </a:p>
        <a:p>
          <a:pPr marL="28575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Latitude</a:t>
          </a:r>
        </a:p>
      </xdr:txBody>
    </xdr:sp>
    <xdr:clientData/>
  </xdr:twoCellAnchor>
  <xdr:twoCellAnchor>
    <xdr:from>
      <xdr:col>19</xdr:col>
      <xdr:colOff>209346</xdr:colOff>
      <xdr:row>45</xdr:row>
      <xdr:rowOff>38101</xdr:rowOff>
    </xdr:from>
    <xdr:to>
      <xdr:col>21</xdr:col>
      <xdr:colOff>333375</xdr:colOff>
      <xdr:row>48</xdr:row>
      <xdr:rowOff>36897</xdr:rowOff>
    </xdr:to>
    <xdr:sp macro="" textlink="">
      <xdr:nvSpPr>
        <xdr:cNvPr id="18" name="Google Shape;120;p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1791746" y="8202387"/>
          <a:ext cx="1343229" cy="5539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Zoomed</a:t>
          </a:r>
          <a:endParaRPr/>
        </a:p>
      </xdr:txBody>
    </xdr:sp>
    <xdr:clientData/>
  </xdr:twoCellAnchor>
  <xdr:twoCellAnchor>
    <xdr:from>
      <xdr:col>19</xdr:col>
      <xdr:colOff>77763</xdr:colOff>
      <xdr:row>48</xdr:row>
      <xdr:rowOff>36897</xdr:rowOff>
    </xdr:from>
    <xdr:to>
      <xdr:col>22</xdr:col>
      <xdr:colOff>446314</xdr:colOff>
      <xdr:row>55</xdr:row>
      <xdr:rowOff>148765</xdr:rowOff>
    </xdr:to>
    <xdr:sp macro="" textlink="">
      <xdr:nvSpPr>
        <xdr:cNvPr id="19" name="Google Shape;119;p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687363" y="22613868"/>
          <a:ext cx="2197351" cy="14072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Model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R^2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APE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SM_6788N      0.933    10.76</a:t>
          </a: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39.16%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67.60%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79.62%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48</xdr:col>
      <xdr:colOff>121723</xdr:colOff>
      <xdr:row>41</xdr:row>
      <xdr:rowOff>147452</xdr:rowOff>
    </xdr:from>
    <xdr:to>
      <xdr:col>63</xdr:col>
      <xdr:colOff>498765</xdr:colOff>
      <xdr:row>73</xdr:row>
      <xdr:rowOff>166254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150890-5E4B-930F-A497-B51CA840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82523" y="7407234"/>
          <a:ext cx="9521042" cy="5782293"/>
        </a:xfrm>
        <a:prstGeom prst="rect">
          <a:avLst/>
        </a:prstGeom>
      </xdr:spPr>
    </xdr:pic>
    <xdr:clientData/>
  </xdr:twoCellAnchor>
  <xdr:twoCellAnchor>
    <xdr:from>
      <xdr:col>49</xdr:col>
      <xdr:colOff>45523</xdr:colOff>
      <xdr:row>46</xdr:row>
      <xdr:rowOff>27709</xdr:rowOff>
    </xdr:from>
    <xdr:to>
      <xdr:col>51</xdr:col>
      <xdr:colOff>540327</xdr:colOff>
      <xdr:row>55</xdr:row>
      <xdr:rowOff>33158</xdr:rowOff>
    </xdr:to>
    <xdr:sp macro="" textlink="">
      <xdr:nvSpPr>
        <xdr:cNvPr id="21" name="Google Shape;119;p5">
          <a:extLst>
            <a:ext uri="{FF2B5EF4-FFF2-40B4-BE49-F238E27FC236}">
              <a16:creationId xmlns:a16="http://schemas.microsoft.com/office/drawing/2014/main" id="{862AB833-A0CD-4ECE-B5E6-5300748D790F}"/>
            </a:ext>
          </a:extLst>
        </xdr:cNvPr>
        <xdr:cNvSpPr/>
      </xdr:nvSpPr>
      <xdr:spPr>
        <a:xfrm>
          <a:off x="29915923" y="8188036"/>
          <a:ext cx="1714004" cy="162643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endParaRPr u="sng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0.928     7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.73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 kern="1200">
            <a:solidFill>
              <a:schemeClr val="tx1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% agree   48.26%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+/- 1 yr    74.03%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84.42%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49</xdr:col>
      <xdr:colOff>67293</xdr:colOff>
      <xdr:row>42</xdr:row>
      <xdr:rowOff>136565</xdr:rowOff>
    </xdr:from>
    <xdr:to>
      <xdr:col>54</xdr:col>
      <xdr:colOff>471055</xdr:colOff>
      <xdr:row>45</xdr:row>
      <xdr:rowOff>160593</xdr:rowOff>
    </xdr:to>
    <xdr:sp macro="" textlink="">
      <xdr:nvSpPr>
        <xdr:cNvPr id="22" name="Google Shape;120;p5">
          <a:extLst>
            <a:ext uri="{FF2B5EF4-FFF2-40B4-BE49-F238E27FC236}">
              <a16:creationId xmlns:a16="http://schemas.microsoft.com/office/drawing/2014/main" id="{FBC7E5AE-AF50-45C5-B864-FF3AF895AFA0}"/>
            </a:ext>
          </a:extLst>
        </xdr:cNvPr>
        <xdr:cNvSpPr txBox="1"/>
      </xdr:nvSpPr>
      <xdr:spPr>
        <a:xfrm>
          <a:off x="29937693" y="7576456"/>
          <a:ext cx="3451762" cy="5643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Zoomed Double-reads</a:t>
          </a:r>
          <a:endParaRPr/>
        </a:p>
      </xdr:txBody>
    </xdr:sp>
    <xdr:clientData/>
  </xdr:twoCellAnchor>
  <xdr:twoCellAnchor editAs="oneCell">
    <xdr:from>
      <xdr:col>0</xdr:col>
      <xdr:colOff>1</xdr:colOff>
      <xdr:row>2</xdr:row>
      <xdr:rowOff>141513</xdr:rowOff>
    </xdr:from>
    <xdr:to>
      <xdr:col>15</xdr:col>
      <xdr:colOff>533400</xdr:colOff>
      <xdr:row>35</xdr:row>
      <xdr:rowOff>139817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3406026-FA5A-8E34-109D-2DA0B310A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33399"/>
          <a:ext cx="9677399" cy="6105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489857</xdr:colOff>
      <xdr:row>25</xdr:row>
      <xdr:rowOff>76199</xdr:rowOff>
    </xdr:from>
    <xdr:to>
      <xdr:col>16</xdr:col>
      <xdr:colOff>110916</xdr:colOff>
      <xdr:row>28</xdr:row>
      <xdr:rowOff>176848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26B66A6B-972E-4518-B8BF-6EF0228B8E55}"/>
            </a:ext>
          </a:extLst>
        </xdr:cNvPr>
        <xdr:cNvSpPr/>
      </xdr:nvSpPr>
      <xdr:spPr>
        <a:xfrm>
          <a:off x="7195457" y="4517570"/>
          <a:ext cx="2669059" cy="65582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en-US" u="sng">
              <a:solidFill>
                <a:schemeClr val="dk1"/>
              </a:solidFill>
              <a:ea typeface="Calibri"/>
              <a:cs typeface="Calibri"/>
              <a:sym typeface="Calibri"/>
            </a:rPr>
            <a:t>Independent Variables</a:t>
          </a:r>
        </a:p>
        <a:p>
          <a:pPr marL="285750" lvl="0" indent="-285750">
            <a:buClr>
              <a:schemeClr val="dk1"/>
            </a:buClr>
            <a:buSzPts val="1800"/>
            <a:buFont typeface="Arial"/>
            <a:buChar char="•"/>
          </a:pPr>
          <a:r>
            <a:rPr lang="en-US">
              <a:solidFill>
                <a:schemeClr val="dk1"/>
              </a:solidFill>
              <a:ea typeface="Calibri"/>
              <a:cs typeface="Calibri"/>
              <a:sym typeface="Calibri"/>
            </a:rPr>
            <a:t>NIRS Spectra</a:t>
          </a:r>
          <a:endParaRPr lang="en-US"/>
        </a:p>
      </xdr:txBody>
    </xdr:sp>
    <xdr:clientData/>
  </xdr:twoCellAnchor>
  <xdr:twoCellAnchor>
    <xdr:from>
      <xdr:col>1</xdr:col>
      <xdr:colOff>239486</xdr:colOff>
      <xdr:row>9</xdr:row>
      <xdr:rowOff>130627</xdr:rowOff>
    </xdr:from>
    <xdr:to>
      <xdr:col>5</xdr:col>
      <xdr:colOff>43552</xdr:colOff>
      <xdr:row>18</xdr:row>
      <xdr:rowOff>111138</xdr:rowOff>
    </xdr:to>
    <xdr:sp macro="" textlink="">
      <xdr:nvSpPr>
        <xdr:cNvPr id="25" name="Google Shape;119;p5">
          <a:extLst>
            <a:ext uri="{FF2B5EF4-FFF2-40B4-BE49-F238E27FC236}">
              <a16:creationId xmlns:a16="http://schemas.microsoft.com/office/drawing/2014/main" id="{195522C8-D709-4B1A-91A1-46F1E54C8D8B}"/>
            </a:ext>
          </a:extLst>
        </xdr:cNvPr>
        <xdr:cNvSpPr/>
      </xdr:nvSpPr>
      <xdr:spPr>
        <a:xfrm>
          <a:off x="849086" y="1593667"/>
          <a:ext cx="2242466" cy="162643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S_6788N       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0.918      12.6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36.9%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65.5%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72.2%</a:t>
          </a: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1</xdr:col>
      <xdr:colOff>250372</xdr:colOff>
      <xdr:row>5</xdr:row>
      <xdr:rowOff>130626</xdr:rowOff>
    </xdr:from>
    <xdr:to>
      <xdr:col>8</xdr:col>
      <xdr:colOff>605317</xdr:colOff>
      <xdr:row>8</xdr:row>
      <xdr:rowOff>139810</xdr:rowOff>
    </xdr:to>
    <xdr:sp macro="" textlink="">
      <xdr:nvSpPr>
        <xdr:cNvPr id="26" name="Google Shape;120;p5">
          <a:extLst>
            <a:ext uri="{FF2B5EF4-FFF2-40B4-BE49-F238E27FC236}">
              <a16:creationId xmlns:a16="http://schemas.microsoft.com/office/drawing/2014/main" id="{C0DF78BA-9138-4748-B755-F1C5B6A18511}"/>
            </a:ext>
          </a:extLst>
        </xdr:cNvPr>
        <xdr:cNvSpPr txBox="1"/>
      </xdr:nvSpPr>
      <xdr:spPr>
        <a:xfrm>
          <a:off x="859972" y="870855"/>
          <a:ext cx="4622145" cy="5643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Spectral</a:t>
          </a:r>
          <a:r>
            <a:rPr lang="en-US" sz="2400" baseline="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 data only</a:t>
          </a:r>
          <a:endParaRPr/>
        </a:p>
      </xdr:txBody>
    </xdr:sp>
    <xdr:clientData/>
  </xdr:twoCellAnchor>
  <xdr:twoCellAnchor editAs="oneCell">
    <xdr:from>
      <xdr:col>0</xdr:col>
      <xdr:colOff>0</xdr:colOff>
      <xdr:row>41</xdr:row>
      <xdr:rowOff>121921</xdr:rowOff>
    </xdr:from>
    <xdr:to>
      <xdr:col>16</xdr:col>
      <xdr:colOff>0</xdr:colOff>
      <xdr:row>75</xdr:row>
      <xdr:rowOff>272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779B00C-46A8-8C4E-C28F-4BB47157E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5978"/>
          <a:ext cx="9753600" cy="617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327660</xdr:colOff>
      <xdr:row>45</xdr:row>
      <xdr:rowOff>7620</xdr:rowOff>
    </xdr:from>
    <xdr:to>
      <xdr:col>3</xdr:col>
      <xdr:colOff>451689</xdr:colOff>
      <xdr:row>48</xdr:row>
      <xdr:rowOff>6416</xdr:rowOff>
    </xdr:to>
    <xdr:sp macro="" textlink="">
      <xdr:nvSpPr>
        <xdr:cNvPr id="28" name="Google Shape;120;p5">
          <a:extLst>
            <a:ext uri="{FF2B5EF4-FFF2-40B4-BE49-F238E27FC236}">
              <a16:creationId xmlns:a16="http://schemas.microsoft.com/office/drawing/2014/main" id="{A736D31B-00BB-4A4E-9571-ABCAEB008D39}"/>
            </a:ext>
          </a:extLst>
        </xdr:cNvPr>
        <xdr:cNvSpPr txBox="1"/>
      </xdr:nvSpPr>
      <xdr:spPr>
        <a:xfrm>
          <a:off x="937260" y="7871460"/>
          <a:ext cx="1343229" cy="5474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Zoomed</a:t>
          </a:r>
          <a:endParaRPr/>
        </a:p>
      </xdr:txBody>
    </xdr:sp>
    <xdr:clientData/>
  </xdr:twoCellAnchor>
  <xdr:twoCellAnchor>
    <xdr:from>
      <xdr:col>1</xdr:col>
      <xdr:colOff>83820</xdr:colOff>
      <xdr:row>48</xdr:row>
      <xdr:rowOff>30480</xdr:rowOff>
    </xdr:from>
    <xdr:to>
      <xdr:col>4</xdr:col>
      <xdr:colOff>497486</xdr:colOff>
      <xdr:row>57</xdr:row>
      <xdr:rowOff>10991</xdr:rowOff>
    </xdr:to>
    <xdr:sp macro="" textlink="">
      <xdr:nvSpPr>
        <xdr:cNvPr id="29" name="Google Shape;119;p5">
          <a:extLst>
            <a:ext uri="{FF2B5EF4-FFF2-40B4-BE49-F238E27FC236}">
              <a16:creationId xmlns:a16="http://schemas.microsoft.com/office/drawing/2014/main" id="{5C8CCF63-BC93-4248-8D19-E122AE7FC15E}"/>
            </a:ext>
          </a:extLst>
        </xdr:cNvPr>
        <xdr:cNvSpPr/>
      </xdr:nvSpPr>
      <xdr:spPr>
        <a:xfrm>
          <a:off x="693420" y="8442960"/>
          <a:ext cx="2242466" cy="162643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S_6788N       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0.918      12.6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36.9%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65.5%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72.2%</a:t>
          </a:r>
          <a:endParaRPr lang="en-US"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 editAs="oneCell">
    <xdr:from>
      <xdr:col>18</xdr:col>
      <xdr:colOff>21770</xdr:colOff>
      <xdr:row>51</xdr:row>
      <xdr:rowOff>119744</xdr:rowOff>
    </xdr:from>
    <xdr:to>
      <xdr:col>18</xdr:col>
      <xdr:colOff>236939</xdr:colOff>
      <xdr:row>68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8D3F87-DF77-13AC-4208-CFB9E9F1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94570" y="9187544"/>
          <a:ext cx="215169" cy="3178628"/>
        </a:xfrm>
        <a:prstGeom prst="rect">
          <a:avLst/>
        </a:prstGeom>
      </xdr:spPr>
    </xdr:pic>
    <xdr:clientData/>
  </xdr:twoCellAnchor>
  <xdr:twoCellAnchor editAs="oneCell">
    <xdr:from>
      <xdr:col>32</xdr:col>
      <xdr:colOff>193964</xdr:colOff>
      <xdr:row>12</xdr:row>
      <xdr:rowOff>27709</xdr:rowOff>
    </xdr:from>
    <xdr:to>
      <xdr:col>32</xdr:col>
      <xdr:colOff>387362</xdr:colOff>
      <xdr:row>27</xdr:row>
      <xdr:rowOff>108358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D65DD10-A200-7F56-0D3F-7C5B3E09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01164" y="2216727"/>
          <a:ext cx="193398" cy="2782286"/>
        </a:xfrm>
        <a:prstGeom prst="rect">
          <a:avLst/>
        </a:prstGeom>
      </xdr:spPr>
    </xdr:pic>
    <xdr:clientData/>
  </xdr:twoCellAnchor>
  <xdr:twoCellAnchor editAs="oneCell">
    <xdr:from>
      <xdr:col>32</xdr:col>
      <xdr:colOff>232557</xdr:colOff>
      <xdr:row>49</xdr:row>
      <xdr:rowOff>124666</xdr:rowOff>
    </xdr:from>
    <xdr:to>
      <xdr:col>32</xdr:col>
      <xdr:colOff>461158</xdr:colOff>
      <xdr:row>67</xdr:row>
      <xdr:rowOff>170689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71C4644-CF38-C470-9153-B0F98D55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39757" y="8825321"/>
          <a:ext cx="228601" cy="3287987"/>
        </a:xfrm>
        <a:prstGeom prst="rect">
          <a:avLst/>
        </a:prstGeom>
      </xdr:spPr>
    </xdr:pic>
    <xdr:clientData/>
  </xdr:twoCellAnchor>
  <xdr:twoCellAnchor editAs="oneCell">
    <xdr:from>
      <xdr:col>16</xdr:col>
      <xdr:colOff>185056</xdr:colOff>
      <xdr:row>41</xdr:row>
      <xdr:rowOff>142505</xdr:rowOff>
    </xdr:from>
    <xdr:to>
      <xdr:col>31</xdr:col>
      <xdr:colOff>512618</xdr:colOff>
      <xdr:row>75</xdr:row>
      <xdr:rowOff>13853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DE37DCB-3330-A462-7AD3-CCDBD7BA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8656" y="7402287"/>
          <a:ext cx="9471562" cy="5995058"/>
        </a:xfrm>
        <a:prstGeom prst="rect">
          <a:avLst/>
        </a:prstGeom>
      </xdr:spPr>
    </xdr:pic>
    <xdr:clientData/>
  </xdr:twoCellAnchor>
  <xdr:twoCellAnchor>
    <xdr:from>
      <xdr:col>17</xdr:col>
      <xdr:colOff>350860</xdr:colOff>
      <xdr:row>45</xdr:row>
      <xdr:rowOff>27215</xdr:rowOff>
    </xdr:from>
    <xdr:to>
      <xdr:col>19</xdr:col>
      <xdr:colOff>474889</xdr:colOff>
      <xdr:row>48</xdr:row>
      <xdr:rowOff>26011</xdr:rowOff>
    </xdr:to>
    <xdr:sp macro="" textlink="">
      <xdr:nvSpPr>
        <xdr:cNvPr id="37" name="Google Shape;120;p5">
          <a:extLst>
            <a:ext uri="{FF2B5EF4-FFF2-40B4-BE49-F238E27FC236}">
              <a16:creationId xmlns:a16="http://schemas.microsoft.com/office/drawing/2014/main" id="{F02B9366-750D-DA35-5B6A-637532E76D38}"/>
            </a:ext>
          </a:extLst>
        </xdr:cNvPr>
        <xdr:cNvSpPr txBox="1"/>
      </xdr:nvSpPr>
      <xdr:spPr>
        <a:xfrm>
          <a:off x="10714060" y="8191501"/>
          <a:ext cx="1343229" cy="5539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Zoomed</a:t>
          </a:r>
          <a:endParaRPr/>
        </a:p>
      </xdr:txBody>
    </xdr:sp>
    <xdr:clientData/>
  </xdr:twoCellAnchor>
  <xdr:twoCellAnchor>
    <xdr:from>
      <xdr:col>17</xdr:col>
      <xdr:colOff>219277</xdr:colOff>
      <xdr:row>48</xdr:row>
      <xdr:rowOff>26011</xdr:rowOff>
    </xdr:from>
    <xdr:to>
      <xdr:col>20</xdr:col>
      <xdr:colOff>587828</xdr:colOff>
      <xdr:row>55</xdr:row>
      <xdr:rowOff>137879</xdr:rowOff>
    </xdr:to>
    <xdr:sp macro="" textlink="">
      <xdr:nvSpPr>
        <xdr:cNvPr id="38" name="Google Shape;119;p5">
          <a:extLst>
            <a:ext uri="{FF2B5EF4-FFF2-40B4-BE49-F238E27FC236}">
              <a16:creationId xmlns:a16="http://schemas.microsoft.com/office/drawing/2014/main" id="{CA1F07BB-3786-9CCC-8351-AD7AF4AF19F0}"/>
            </a:ext>
          </a:extLst>
        </xdr:cNvPr>
        <xdr:cNvSpPr/>
      </xdr:nvSpPr>
      <xdr:spPr>
        <a:xfrm>
          <a:off x="10582477" y="8745468"/>
          <a:ext cx="2197351" cy="14072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Model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R^2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 </a:t>
          </a:r>
          <a:r>
            <a:rPr lang="en-US" sz="1400" u="sng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APE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    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SM_6788N      0.933    10.76</a:t>
          </a: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  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% agree   39.16%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+/- 1 yr    67.60%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rtl="0" eaLnBrk="1" fontAlgn="auto" latinLnBrk="0" hangingPunct="1"/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79.62%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16</xdr:col>
      <xdr:colOff>195942</xdr:colOff>
      <xdr:row>48</xdr:row>
      <xdr:rowOff>76199</xdr:rowOff>
    </xdr:from>
    <xdr:to>
      <xdr:col>16</xdr:col>
      <xdr:colOff>413656</xdr:colOff>
      <xdr:row>65</xdr:row>
      <xdr:rowOff>146449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AAEB2F9-BF2D-4370-A864-851290AD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49542" y="8795656"/>
          <a:ext cx="217714" cy="3216221"/>
        </a:xfrm>
        <a:prstGeom prst="rect">
          <a:avLst/>
        </a:prstGeom>
      </xdr:spPr>
    </xdr:pic>
    <xdr:clientData/>
  </xdr:twoCellAnchor>
  <xdr:twoCellAnchor editAs="oneCell">
    <xdr:from>
      <xdr:col>47</xdr:col>
      <xdr:colOff>595746</xdr:colOff>
      <xdr:row>2</xdr:row>
      <xdr:rowOff>120734</xdr:rowOff>
    </xdr:from>
    <xdr:to>
      <xdr:col>63</xdr:col>
      <xdr:colOff>484909</xdr:colOff>
      <xdr:row>34</xdr:row>
      <xdr:rowOff>78730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7D8D0D1-72BE-A49A-7834-C2ACD2324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246946" y="508661"/>
          <a:ext cx="9642763" cy="5721487"/>
        </a:xfrm>
        <a:prstGeom prst="rect">
          <a:avLst/>
        </a:prstGeom>
      </xdr:spPr>
    </xdr:pic>
    <xdr:clientData/>
  </xdr:twoCellAnchor>
  <xdr:twoCellAnchor>
    <xdr:from>
      <xdr:col>48</xdr:col>
      <xdr:colOff>362198</xdr:colOff>
      <xdr:row>5</xdr:row>
      <xdr:rowOff>2969</xdr:rowOff>
    </xdr:from>
    <xdr:to>
      <xdr:col>54</xdr:col>
      <xdr:colOff>290946</xdr:colOff>
      <xdr:row>8</xdr:row>
      <xdr:rowOff>26997</xdr:rowOff>
    </xdr:to>
    <xdr:sp macro="" textlink="">
      <xdr:nvSpPr>
        <xdr:cNvPr id="47" name="Google Shape;120;p5">
          <a:extLst>
            <a:ext uri="{FF2B5EF4-FFF2-40B4-BE49-F238E27FC236}">
              <a16:creationId xmlns:a16="http://schemas.microsoft.com/office/drawing/2014/main" id="{D5CF1E9A-F90A-1ABA-A11B-7EA50F8B1F96}"/>
            </a:ext>
          </a:extLst>
        </xdr:cNvPr>
        <xdr:cNvSpPr txBox="1"/>
      </xdr:nvSpPr>
      <xdr:spPr>
        <a:xfrm>
          <a:off x="29622998" y="931224"/>
          <a:ext cx="3586348" cy="5643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FF"/>
              </a:solidFill>
              <a:latin typeface="Calibri"/>
              <a:ea typeface="Calibri"/>
              <a:cs typeface="Calibri"/>
              <a:sym typeface="Calibri"/>
            </a:rPr>
            <a:t>All 2004-23 Double-reads</a:t>
          </a:r>
          <a:endParaRPr/>
        </a:p>
      </xdr:txBody>
    </xdr:sp>
    <xdr:clientData/>
  </xdr:twoCellAnchor>
  <xdr:twoCellAnchor>
    <xdr:from>
      <xdr:col>49</xdr:col>
      <xdr:colOff>9896</xdr:colOff>
      <xdr:row>9</xdr:row>
      <xdr:rowOff>24740</xdr:rowOff>
    </xdr:from>
    <xdr:to>
      <xdr:col>51</xdr:col>
      <xdr:colOff>303810</xdr:colOff>
      <xdr:row>17</xdr:row>
      <xdr:rowOff>154880</xdr:rowOff>
    </xdr:to>
    <xdr:sp macro="" textlink="">
      <xdr:nvSpPr>
        <xdr:cNvPr id="48" name="Google Shape;119;p5">
          <a:extLst>
            <a:ext uri="{FF2B5EF4-FFF2-40B4-BE49-F238E27FC236}">
              <a16:creationId xmlns:a16="http://schemas.microsoft.com/office/drawing/2014/main" id="{A6F2255A-2F40-681E-ABCA-378384942A12}"/>
            </a:ext>
          </a:extLst>
        </xdr:cNvPr>
        <xdr:cNvSpPr/>
      </xdr:nvSpPr>
      <xdr:spPr>
        <a:xfrm>
          <a:off x="29880296" y="1673431"/>
          <a:ext cx="1513114" cy="157101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endParaRPr u="sng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</a:t>
          </a:r>
          <a:r>
            <a:rPr lang="en-US" sz="14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0.928      7</a:t>
          </a: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.73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400" kern="1200">
            <a:solidFill>
              <a:schemeClr val="tx1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% agree   48.26%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+/- 1 yr    74.03%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kern="1200">
              <a:solidFill>
                <a:schemeClr val="tx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+/- 2 yr    84.42%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</xdr:rowOff>
    </xdr:from>
    <xdr:to>
      <xdr:col>11</xdr:col>
      <xdr:colOff>403860</xdr:colOff>
      <xdr:row>14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B22A6D-3D04-4AAD-8282-7F941D1C9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53340</xdr:rowOff>
    </xdr:from>
    <xdr:to>
      <xdr:col>11</xdr:col>
      <xdr:colOff>381000</xdr:colOff>
      <xdr:row>31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16ACDD-D01D-417D-B47A-B4A2FEB97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60960</xdr:rowOff>
    </xdr:from>
    <xdr:to>
      <xdr:col>11</xdr:col>
      <xdr:colOff>358140</xdr:colOff>
      <xdr:row>49</xdr:row>
      <xdr:rowOff>121920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E8015-5EB4-4583-AA21-CBA3496AD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2</xdr:row>
      <xdr:rowOff>95250</xdr:rowOff>
    </xdr:from>
    <xdr:to>
      <xdr:col>4</xdr:col>
      <xdr:colOff>8547</xdr:colOff>
      <xdr:row>14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DE06B2-8813-4945-809F-5508A2F36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12</xdr:row>
      <xdr:rowOff>99060</xdr:rowOff>
    </xdr:from>
    <xdr:to>
      <xdr:col>4</xdr:col>
      <xdr:colOff>15617</xdr:colOff>
      <xdr:row>24</xdr:row>
      <xdr:rowOff>68580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E96064-F8BB-4139-8A08-47BEE3A94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</xdr:colOff>
      <xdr:row>22</xdr:row>
      <xdr:rowOff>91440</xdr:rowOff>
    </xdr:from>
    <xdr:to>
      <xdr:col>4</xdr:col>
      <xdr:colOff>10060</xdr:colOff>
      <xdr:row>33</xdr:row>
      <xdr:rowOff>121920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A63A9F-0E05-4272-B99B-ED2F0FE8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31</xdr:row>
      <xdr:rowOff>129540</xdr:rowOff>
    </xdr:from>
    <xdr:to>
      <xdr:col>4</xdr:col>
      <xdr:colOff>982</xdr:colOff>
      <xdr:row>42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4BDAFF-DDED-41C7-9463-624FDA947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</xdr:colOff>
      <xdr:row>40</xdr:row>
      <xdr:rowOff>152400</xdr:rowOff>
    </xdr:from>
    <xdr:to>
      <xdr:col>4</xdr:col>
      <xdr:colOff>10060</xdr:colOff>
      <xdr:row>51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3D5C121-5EC8-4D23-8B17-71182B072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85578</xdr:colOff>
      <xdr:row>40</xdr:row>
      <xdr:rowOff>140677</xdr:rowOff>
    </xdr:from>
    <xdr:to>
      <xdr:col>1</xdr:col>
      <xdr:colOff>349348</xdr:colOff>
      <xdr:row>43</xdr:row>
      <xdr:rowOff>23446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4AA94001-6873-4EF1-8878-CC031280EF27}"/>
            </a:ext>
          </a:extLst>
        </xdr:cNvPr>
        <xdr:cNvCxnSpPr/>
      </xdr:nvCxnSpPr>
      <xdr:spPr>
        <a:xfrm>
          <a:off x="695178" y="7272997"/>
          <a:ext cx="263770" cy="431409"/>
        </a:xfrm>
        <a:prstGeom prst="straightConnector1">
          <a:avLst/>
        </a:prstGeom>
        <a:ln w="12700">
          <a:solidFill>
            <a:srgbClr val="00A4DE"/>
          </a:solidFill>
          <a:tailEnd type="stealth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178</xdr:colOff>
      <xdr:row>40</xdr:row>
      <xdr:rowOff>104336</xdr:rowOff>
    </xdr:from>
    <xdr:to>
      <xdr:col>3</xdr:col>
      <xdr:colOff>266700</xdr:colOff>
      <xdr:row>45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6467F5F9-E739-4CBF-B835-F71587CE9EBD}"/>
            </a:ext>
          </a:extLst>
        </xdr:cNvPr>
        <xdr:cNvCxnSpPr/>
      </xdr:nvCxnSpPr>
      <xdr:spPr>
        <a:xfrm>
          <a:off x="1828978" y="7236656"/>
          <a:ext cx="266522" cy="962464"/>
        </a:xfrm>
        <a:prstGeom prst="straightConnector1">
          <a:avLst/>
        </a:prstGeom>
        <a:ln w="12700">
          <a:solidFill>
            <a:srgbClr val="00A4DE"/>
          </a:solidFill>
          <a:tailEnd type="stealth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358726</xdr:colOff>
      <xdr:row>22</xdr:row>
      <xdr:rowOff>50181</xdr:rowOff>
    </xdr:from>
    <xdr:to>
      <xdr:col>2</xdr:col>
      <xdr:colOff>33411</xdr:colOff>
      <xdr:row>25</xdr:row>
      <xdr:rowOff>53926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37A130F4-E506-4FD7-94F1-669FA089588A}"/>
            </a:ext>
          </a:extLst>
        </xdr:cNvPr>
        <xdr:cNvCxnSpPr/>
      </xdr:nvCxnSpPr>
      <xdr:spPr>
        <a:xfrm>
          <a:off x="968326" y="3890661"/>
          <a:ext cx="284285" cy="552385"/>
        </a:xfrm>
        <a:prstGeom prst="straightConnector1">
          <a:avLst/>
        </a:prstGeom>
        <a:ln w="12700">
          <a:solidFill>
            <a:srgbClr val="00A4DE"/>
          </a:solidFill>
          <a:tailEnd type="stealth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6499</xdr:colOff>
      <xdr:row>2</xdr:row>
      <xdr:rowOff>94192</xdr:rowOff>
    </xdr:from>
    <xdr:to>
      <xdr:col>13</xdr:col>
      <xdr:colOff>22860</xdr:colOff>
      <xdr:row>14</xdr:row>
      <xdr:rowOff>82762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C1F667-D155-4DD9-A5BA-637A788D8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4971</xdr:colOff>
      <xdr:row>12</xdr:row>
      <xdr:rowOff>103865</xdr:rowOff>
    </xdr:from>
    <xdr:to>
      <xdr:col>13</xdr:col>
      <xdr:colOff>21332</xdr:colOff>
      <xdr:row>24</xdr:row>
      <xdr:rowOff>73385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DF7B5B-E7A0-4DC3-ACDB-43E30958C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4969</xdr:colOff>
      <xdr:row>22</xdr:row>
      <xdr:rowOff>97773</xdr:rowOff>
    </xdr:from>
    <xdr:to>
      <xdr:col>13</xdr:col>
      <xdr:colOff>21330</xdr:colOff>
      <xdr:row>33</xdr:row>
      <xdr:rowOff>128253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FB7D46C-6DBD-4938-B936-6FC13061D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5734</xdr:colOff>
      <xdr:row>31</xdr:row>
      <xdr:rowOff>135108</xdr:rowOff>
    </xdr:from>
    <xdr:to>
      <xdr:col>13</xdr:col>
      <xdr:colOff>22095</xdr:colOff>
      <xdr:row>42</xdr:row>
      <xdr:rowOff>150348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034F3B6-A95B-4B98-A09B-AF407C4C5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4206</xdr:colOff>
      <xdr:row>40</xdr:row>
      <xdr:rowOff>157203</xdr:rowOff>
    </xdr:from>
    <xdr:to>
      <xdr:col>13</xdr:col>
      <xdr:colOff>20567</xdr:colOff>
      <xdr:row>51</xdr:row>
      <xdr:rowOff>172443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B908CF2-1AB3-4F21-BDA9-E554D80B1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0.25743</cdr:x>
      <cdr:y>0.06515</cdr:y>
    </cdr:from>
    <cdr:to>
      <cdr:x>0.7931</cdr:x>
      <cdr:y>0.14544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9063E0E8-9442-6648-9C1A-375D7041610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29920" y="142240"/>
          <a:ext cx="1310754" cy="175275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0.29051</cdr:x>
      <cdr:y>0</cdr:y>
    </cdr:from>
    <cdr:to>
      <cdr:x>0.39745</cdr:x>
      <cdr:y>0.21831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ECECCF37-6748-4495-9DCF-D9DC6D76FE27}"/>
            </a:ext>
          </a:extLst>
        </cdr:cNvPr>
        <cdr:cNvCxnSpPr/>
      </cdr:nvCxnSpPr>
      <cdr:spPr>
        <a:xfrm xmlns:a="http://schemas.openxmlformats.org/drawingml/2006/main">
          <a:off x="712926" y="0"/>
          <a:ext cx="262433" cy="47244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00A4DE"/>
          </a:solidFill>
          <a:tailEnd type="stealth" w="lg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0.38635</cdr:x>
      <cdr:y>0.07679</cdr:y>
    </cdr:from>
    <cdr:to>
      <cdr:x>0.62455</cdr:x>
      <cdr:y>0.15707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9F6BEBB2-0175-0662-88D8-374F6A4F9E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125980" y="167640"/>
          <a:ext cx="1310754" cy="175275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30480</xdr:rowOff>
    </xdr:from>
    <xdr:to>
      <xdr:col>14</xdr:col>
      <xdr:colOff>167640</xdr:colOff>
      <xdr:row>32</xdr:row>
      <xdr:rowOff>137160</xdr:rowOff>
    </xdr:to>
    <xdr:pic>
      <xdr:nvPicPr>
        <xdr:cNvPr id="3" name="Google Shape;386;p39">
          <a:extLst>
            <a:ext uri="{FF2B5EF4-FFF2-40B4-BE49-F238E27FC236}">
              <a16:creationId xmlns:a16="http://schemas.microsoft.com/office/drawing/2014/main" id="{42A5E3D3-F37A-A395-E227-682250625E6D}"/>
            </a:ext>
          </a:extLst>
        </xdr:cNvPr>
        <xdr:cNvPicPr preferRelativeResize="0">
          <a:picLocks noGrp="1"/>
        </xdr:cNvPicPr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0" y="426720"/>
          <a:ext cx="8702040" cy="5593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521568</xdr:colOff>
      <xdr:row>21</xdr:row>
      <xdr:rowOff>157522</xdr:rowOff>
    </xdr:from>
    <xdr:to>
      <xdr:col>13</xdr:col>
      <xdr:colOff>160493</xdr:colOff>
      <xdr:row>24</xdr:row>
      <xdr:rowOff>139500</xdr:rowOff>
    </xdr:to>
    <xdr:sp macro="" textlink="">
      <xdr:nvSpPr>
        <xdr:cNvPr id="4" name="Google Shape;387;p39">
          <a:extLst>
            <a:ext uri="{FF2B5EF4-FFF2-40B4-BE49-F238E27FC236}">
              <a16:creationId xmlns:a16="http://schemas.microsoft.com/office/drawing/2014/main" id="{C21895F2-5BE7-337E-93A6-C0BD7230E4AD}"/>
            </a:ext>
          </a:extLst>
        </xdr:cNvPr>
        <xdr:cNvSpPr/>
      </xdr:nvSpPr>
      <xdr:spPr>
        <a:xfrm>
          <a:off x="6007968" y="4028482"/>
          <a:ext cx="2077325" cy="53061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Independent Variables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NIRS Spectra</a:t>
          </a:r>
          <a:endParaRPr sz="1400" strike="sngStrike">
            <a:solidFill>
              <a:schemeClr val="dk1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1</xdr:col>
      <xdr:colOff>67787</xdr:colOff>
      <xdr:row>5</xdr:row>
      <xdr:rowOff>120301</xdr:rowOff>
    </xdr:from>
    <xdr:to>
      <xdr:col>9</xdr:col>
      <xdr:colOff>160020</xdr:colOff>
      <xdr:row>8</xdr:row>
      <xdr:rowOff>102279</xdr:rowOff>
    </xdr:to>
    <xdr:sp macro="" textlink="">
      <xdr:nvSpPr>
        <xdr:cNvPr id="5" name="Google Shape;388;p39">
          <a:extLst>
            <a:ext uri="{FF2B5EF4-FFF2-40B4-BE49-F238E27FC236}">
              <a16:creationId xmlns:a16="http://schemas.microsoft.com/office/drawing/2014/main" id="{0C56B1AD-41B5-30B6-9CF5-B1CA5910C94F}"/>
            </a:ext>
          </a:extLst>
        </xdr:cNvPr>
        <xdr:cNvSpPr/>
      </xdr:nvSpPr>
      <xdr:spPr>
        <a:xfrm>
          <a:off x="677387" y="1034701"/>
          <a:ext cx="4969033" cy="53061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 training set 0f 750 was randomly selected from 2012-2023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Prediction includes data from 2011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154949</xdr:colOff>
      <xdr:row>8</xdr:row>
      <xdr:rowOff>179229</xdr:rowOff>
    </xdr:from>
    <xdr:to>
      <xdr:col>4</xdr:col>
      <xdr:colOff>318951</xdr:colOff>
      <xdr:row>11</xdr:row>
      <xdr:rowOff>161207</xdr:rowOff>
    </xdr:to>
    <xdr:sp macro="" textlink="">
      <xdr:nvSpPr>
        <xdr:cNvPr id="6" name="Google Shape;389;p39">
          <a:extLst>
            <a:ext uri="{FF2B5EF4-FFF2-40B4-BE49-F238E27FC236}">
              <a16:creationId xmlns:a16="http://schemas.microsoft.com/office/drawing/2014/main" id="{E473614B-16A7-BA08-24C8-F76255E2457B}"/>
            </a:ext>
          </a:extLst>
        </xdr:cNvPr>
        <xdr:cNvSpPr/>
      </xdr:nvSpPr>
      <xdr:spPr>
        <a:xfrm>
          <a:off x="764549" y="1659686"/>
          <a:ext cx="1992802" cy="537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    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S_750N    0.877     7.460     </a:t>
          </a:r>
          <a:endParaRPr sz="1400">
            <a:solidFill>
              <a:srgbClr val="000000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 editAs="oneCell">
    <xdr:from>
      <xdr:col>0</xdr:col>
      <xdr:colOff>0</xdr:colOff>
      <xdr:row>10</xdr:row>
      <xdr:rowOff>76200</xdr:rowOff>
    </xdr:from>
    <xdr:to>
      <xdr:col>0</xdr:col>
      <xdr:colOff>167655</xdr:colOff>
      <xdr:row>23</xdr:row>
      <xdr:rowOff>175475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D6694-1622-D48F-8AA2-1A377FB9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35480"/>
          <a:ext cx="167655" cy="2476715"/>
        </a:xfrm>
        <a:prstGeom prst="rect">
          <a:avLst/>
        </a:prstGeom>
      </xdr:spPr>
    </xdr:pic>
    <xdr:clientData/>
  </xdr:twoCellAnchor>
  <xdr:twoCellAnchor editAs="oneCell">
    <xdr:from>
      <xdr:col>15</xdr:col>
      <xdr:colOff>121920</xdr:colOff>
      <xdr:row>2</xdr:row>
      <xdr:rowOff>53340</xdr:rowOff>
    </xdr:from>
    <xdr:to>
      <xdr:col>29</xdr:col>
      <xdr:colOff>365760</xdr:colOff>
      <xdr:row>32</xdr:row>
      <xdr:rowOff>167640</xdr:rowOff>
    </xdr:to>
    <xdr:pic>
      <xdr:nvPicPr>
        <xdr:cNvPr id="8" name="Google Shape;410;p42">
          <a:extLst>
            <a:ext uri="{FF2B5EF4-FFF2-40B4-BE49-F238E27FC236}">
              <a16:creationId xmlns:a16="http://schemas.microsoft.com/office/drawing/2014/main" id="{55FF5A50-5C0C-17E3-3E90-1486369E138A}"/>
            </a:ext>
          </a:extLst>
        </xdr:cNvPr>
        <xdr:cNvPicPr preferRelativeResize="0">
          <a:picLocks noGrp="1"/>
        </xdr:cNvPicPr>
      </xdr:nvPicPr>
      <xdr:blipFill rotWithShape="1">
        <a:blip xmlns:r="http://schemas.openxmlformats.org/officeDocument/2006/relationships" r:embed="rId3">
          <a:alphaModFix/>
        </a:blip>
        <a:srcRect/>
        <a:stretch/>
      </xdr:blipFill>
      <xdr:spPr>
        <a:xfrm>
          <a:off x="9022080" y="449580"/>
          <a:ext cx="8778240" cy="5600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85257</xdr:colOff>
      <xdr:row>22</xdr:row>
      <xdr:rowOff>53659</xdr:rowOff>
    </xdr:from>
    <xdr:to>
      <xdr:col>28</xdr:col>
      <xdr:colOff>205236</xdr:colOff>
      <xdr:row>26</xdr:row>
      <xdr:rowOff>67956</xdr:rowOff>
    </xdr:to>
    <xdr:sp macro="" textlink="">
      <xdr:nvSpPr>
        <xdr:cNvPr id="9" name="Google Shape;411;p42">
          <a:extLst>
            <a:ext uri="{FF2B5EF4-FFF2-40B4-BE49-F238E27FC236}">
              <a16:creationId xmlns:a16="http://schemas.microsoft.com/office/drawing/2014/main" id="{702A78FB-BA2B-25EE-15C6-E126D2131EB6}"/>
            </a:ext>
          </a:extLst>
        </xdr:cNvPr>
        <xdr:cNvSpPr/>
      </xdr:nvSpPr>
      <xdr:spPr>
        <a:xfrm>
          <a:off x="15081417" y="4107499"/>
          <a:ext cx="1948779" cy="745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u="sng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Independent Variables</a:t>
          </a:r>
          <a:endParaRPr sz="1400">
            <a:solidFill>
              <a:sysClr val="windowText" lastClr="000000"/>
            </a:solidFill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NIRS Spectra</a:t>
          </a:r>
          <a:endParaRPr sz="1400">
            <a:solidFill>
              <a:sysClr val="windowText" lastClr="000000"/>
            </a:solidFill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Otolith Weight</a:t>
          </a:r>
          <a:endParaRPr sz="1400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16</xdr:col>
      <xdr:colOff>364233</xdr:colOff>
      <xdr:row>9</xdr:row>
      <xdr:rowOff>13482</xdr:rowOff>
    </xdr:from>
    <xdr:to>
      <xdr:col>20</xdr:col>
      <xdr:colOff>263435</xdr:colOff>
      <xdr:row>13</xdr:row>
      <xdr:rowOff>25406</xdr:rowOff>
    </xdr:to>
    <xdr:sp macro="" textlink="">
      <xdr:nvSpPr>
        <xdr:cNvPr id="10" name="Google Shape;413;p42">
          <a:extLst>
            <a:ext uri="{FF2B5EF4-FFF2-40B4-BE49-F238E27FC236}">
              <a16:creationId xmlns:a16="http://schemas.microsoft.com/office/drawing/2014/main" id="{77F75F0D-2520-9111-F4FE-AA56DD2E5746}"/>
            </a:ext>
          </a:extLst>
        </xdr:cNvPr>
        <xdr:cNvSpPr/>
      </xdr:nvSpPr>
      <xdr:spPr>
        <a:xfrm>
          <a:off x="9873993" y="1689882"/>
          <a:ext cx="2337602" cy="74344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SM_750N_W    </a:t>
          </a:r>
          <a:r>
            <a:rPr lang="en-US" sz="140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0.864     7.372     </a:t>
          </a:r>
          <a:endParaRPr>
            <a:solidFill>
              <a:sysClr val="windowText" lastClr="000000"/>
            </a:solidFill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16</xdr:col>
      <xdr:colOff>223554</xdr:colOff>
      <xdr:row>5</xdr:row>
      <xdr:rowOff>163480</xdr:rowOff>
    </xdr:from>
    <xdr:to>
      <xdr:col>24</xdr:col>
      <xdr:colOff>439562</xdr:colOff>
      <xdr:row>8</xdr:row>
      <xdr:rowOff>138927</xdr:rowOff>
    </xdr:to>
    <xdr:sp macro="" textlink="">
      <xdr:nvSpPr>
        <xdr:cNvPr id="11" name="Google Shape;414;p42">
          <a:extLst>
            <a:ext uri="{FF2B5EF4-FFF2-40B4-BE49-F238E27FC236}">
              <a16:creationId xmlns:a16="http://schemas.microsoft.com/office/drawing/2014/main" id="{3904E6F4-E25D-CC1B-4193-08E8BBBC83ED}"/>
            </a:ext>
          </a:extLst>
        </xdr:cNvPr>
        <xdr:cNvSpPr/>
      </xdr:nvSpPr>
      <xdr:spPr>
        <a:xfrm>
          <a:off x="9733314" y="1108360"/>
          <a:ext cx="5092808" cy="52408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 training set 0f 750 was randomly selected from 2012-2023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Prediction includes data from 2011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30</xdr:col>
      <xdr:colOff>99060</xdr:colOff>
      <xdr:row>2</xdr:row>
      <xdr:rowOff>114300</xdr:rowOff>
    </xdr:from>
    <xdr:to>
      <xdr:col>43</xdr:col>
      <xdr:colOff>523603</xdr:colOff>
      <xdr:row>32</xdr:row>
      <xdr:rowOff>175260</xdr:rowOff>
    </xdr:to>
    <xdr:pic>
      <xdr:nvPicPr>
        <xdr:cNvPr id="12" name="Google Shape;427;p44">
          <a:extLst>
            <a:ext uri="{FF2B5EF4-FFF2-40B4-BE49-F238E27FC236}">
              <a16:creationId xmlns:a16="http://schemas.microsoft.com/office/drawing/2014/main" id="{040E721C-19F8-ED46-C836-ACF01DECFB70}"/>
            </a:ext>
          </a:extLst>
        </xdr:cNvPr>
        <xdr:cNvPicPr preferRelativeResize="0">
          <a:picLocks noGrp="1"/>
        </xdr:cNvPicPr>
      </xdr:nvPicPr>
      <xdr:blipFill rotWithShape="1">
        <a:blip xmlns:r="http://schemas.openxmlformats.org/officeDocument/2006/relationships" r:embed="rId4">
          <a:alphaModFix/>
        </a:blip>
        <a:srcRect/>
        <a:stretch/>
      </xdr:blipFill>
      <xdr:spPr>
        <a:xfrm>
          <a:off x="18143220" y="510540"/>
          <a:ext cx="8349343" cy="5547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39</xdr:col>
      <xdr:colOff>404724</xdr:colOff>
      <xdr:row>22</xdr:row>
      <xdr:rowOff>28699</xdr:rowOff>
    </xdr:from>
    <xdr:to>
      <xdr:col>42</xdr:col>
      <xdr:colOff>548856</xdr:colOff>
      <xdr:row>27</xdr:row>
      <xdr:rowOff>90275</xdr:rowOff>
    </xdr:to>
    <xdr:sp macro="" textlink="">
      <xdr:nvSpPr>
        <xdr:cNvPr id="13" name="Google Shape;428;p44">
          <a:extLst>
            <a:ext uri="{FF2B5EF4-FFF2-40B4-BE49-F238E27FC236}">
              <a16:creationId xmlns:a16="http://schemas.microsoft.com/office/drawing/2014/main" id="{1D7BA514-9224-88C6-1AAE-36741BE67F07}"/>
            </a:ext>
          </a:extLst>
        </xdr:cNvPr>
        <xdr:cNvSpPr/>
      </xdr:nvSpPr>
      <xdr:spPr>
        <a:xfrm>
          <a:off x="23935284" y="4082539"/>
          <a:ext cx="1972932" cy="9759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Independent Variables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NIRS Spectra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Otolith Weight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Fish Length</a:t>
          </a:r>
          <a:endParaRPr sz="1400">
            <a:solidFill>
              <a:schemeClr val="dk1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Calibri"/>
          </a:endParaRPr>
        </a:p>
      </xdr:txBody>
    </xdr:sp>
    <xdr:clientData/>
  </xdr:twoCellAnchor>
  <xdr:twoCellAnchor>
    <xdr:from>
      <xdr:col>31</xdr:col>
      <xdr:colOff>302866</xdr:colOff>
      <xdr:row>10</xdr:row>
      <xdr:rowOff>31640</xdr:rowOff>
    </xdr:from>
    <xdr:to>
      <xdr:col>36</xdr:col>
      <xdr:colOff>96883</xdr:colOff>
      <xdr:row>13</xdr:row>
      <xdr:rowOff>7086</xdr:rowOff>
    </xdr:to>
    <xdr:sp macro="" textlink="">
      <xdr:nvSpPr>
        <xdr:cNvPr id="14" name="Google Shape;429;p44">
          <a:extLst>
            <a:ext uri="{FF2B5EF4-FFF2-40B4-BE49-F238E27FC236}">
              <a16:creationId xmlns:a16="http://schemas.microsoft.com/office/drawing/2014/main" id="{81263547-5EBE-B610-D682-C37FE231AEEE}"/>
            </a:ext>
          </a:extLst>
        </xdr:cNvPr>
        <xdr:cNvSpPr/>
      </xdr:nvSpPr>
      <xdr:spPr>
        <a:xfrm>
          <a:off x="18956626" y="1890920"/>
          <a:ext cx="2842017" cy="52408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</a:t>
          </a: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SM_750N_WL    </a:t>
          </a:r>
          <a:r>
            <a:rPr lang="en-US" sz="140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0.8730    7.361   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31</xdr:col>
      <xdr:colOff>154206</xdr:colOff>
      <xdr:row>6</xdr:row>
      <xdr:rowOff>44786</xdr:rowOff>
    </xdr:from>
    <xdr:to>
      <xdr:col>39</xdr:col>
      <xdr:colOff>433336</xdr:colOff>
      <xdr:row>9</xdr:row>
      <xdr:rowOff>20233</xdr:rowOff>
    </xdr:to>
    <xdr:sp macro="" textlink="">
      <xdr:nvSpPr>
        <xdr:cNvPr id="15" name="Google Shape;430;p44">
          <a:extLst>
            <a:ext uri="{FF2B5EF4-FFF2-40B4-BE49-F238E27FC236}">
              <a16:creationId xmlns:a16="http://schemas.microsoft.com/office/drawing/2014/main" id="{7CD3C4BE-1E11-ABE0-5AAC-382EC37A5ECF}"/>
            </a:ext>
          </a:extLst>
        </xdr:cNvPr>
        <xdr:cNvSpPr/>
      </xdr:nvSpPr>
      <xdr:spPr>
        <a:xfrm>
          <a:off x="18807966" y="1172546"/>
          <a:ext cx="5155930" cy="52408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A training set 0f 750 was randomly selected from 2012-2023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800"/>
            <a:buFont typeface="Arial"/>
            <a:buChar char="•"/>
          </a:pPr>
          <a:r>
            <a:rPr lang="en-US" sz="1400" u="sng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Calibri"/>
            </a:rPr>
            <a:t>Prediction includes data from 2011</a:t>
          </a:r>
          <a:endParaRPr sz="14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15</xdr:col>
      <xdr:colOff>75111</xdr:colOff>
      <xdr:row>10</xdr:row>
      <xdr:rowOff>115389</xdr:rowOff>
    </xdr:from>
    <xdr:to>
      <xdr:col>15</xdr:col>
      <xdr:colOff>242766</xdr:colOff>
      <xdr:row>24</xdr:row>
      <xdr:rowOff>31784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1217B9-829A-4CDB-804A-8711633F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5271" y="1974669"/>
          <a:ext cx="167655" cy="2476715"/>
        </a:xfrm>
        <a:prstGeom prst="rect">
          <a:avLst/>
        </a:prstGeom>
      </xdr:spPr>
    </xdr:pic>
    <xdr:clientData/>
  </xdr:twoCellAnchor>
  <xdr:twoCellAnchor editAs="oneCell">
    <xdr:from>
      <xdr:col>30</xdr:col>
      <xdr:colOff>78378</xdr:colOff>
      <xdr:row>9</xdr:row>
      <xdr:rowOff>91440</xdr:rowOff>
    </xdr:from>
    <xdr:to>
      <xdr:col>30</xdr:col>
      <xdr:colOff>246033</xdr:colOff>
      <xdr:row>23</xdr:row>
      <xdr:rowOff>10012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EACF2A8-718C-4F1A-B23E-69AC0FD4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22538" y="1767840"/>
          <a:ext cx="167655" cy="2478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7298</xdr:rowOff>
    </xdr:from>
    <xdr:to>
      <xdr:col>13</xdr:col>
      <xdr:colOff>60960</xdr:colOff>
      <xdr:row>64</xdr:row>
      <xdr:rowOff>179363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D2BF6B-9F55-0119-3FB3-6F5608D37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226" r="43858"/>
        <a:stretch/>
      </xdr:blipFill>
      <xdr:spPr>
        <a:xfrm>
          <a:off x="0" y="7200578"/>
          <a:ext cx="7985760" cy="4744065"/>
        </a:xfrm>
        <a:prstGeom prst="rect">
          <a:avLst/>
        </a:prstGeom>
      </xdr:spPr>
    </xdr:pic>
    <xdr:clientData/>
  </xdr:twoCellAnchor>
  <xdr:twoCellAnchor editAs="oneCell">
    <xdr:from>
      <xdr:col>30</xdr:col>
      <xdr:colOff>143022</xdr:colOff>
      <xdr:row>39</xdr:row>
      <xdr:rowOff>45720</xdr:rowOff>
    </xdr:from>
    <xdr:to>
      <xdr:col>43</xdr:col>
      <xdr:colOff>532944</xdr:colOff>
      <xdr:row>65</xdr:row>
      <xdr:rowOff>132064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4293D1E-C37E-F7D1-3344-E413A1C79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40878" r="43262"/>
        <a:stretch/>
      </xdr:blipFill>
      <xdr:spPr>
        <a:xfrm>
          <a:off x="18187182" y="7239000"/>
          <a:ext cx="8314722" cy="4841224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38</xdr:row>
      <xdr:rowOff>181076</xdr:rowOff>
    </xdr:from>
    <xdr:to>
      <xdr:col>28</xdr:col>
      <xdr:colOff>426720</xdr:colOff>
      <xdr:row>65</xdr:row>
      <xdr:rowOff>121920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BDD275A-F077-9B32-6CAB-98EE44F15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40867" r="44579"/>
        <a:stretch/>
      </xdr:blipFill>
      <xdr:spPr>
        <a:xfrm>
          <a:off x="9052560" y="7191476"/>
          <a:ext cx="8199120" cy="48786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533400</xdr:colOff>
      <xdr:row>35</xdr:row>
      <xdr:rowOff>53341</xdr:rowOff>
    </xdr:to>
    <xdr:pic>
      <xdr:nvPicPr>
        <xdr:cNvPr id="2" name="Google Shape;339;p33">
          <a:extLst>
            <a:ext uri="{FF2B5EF4-FFF2-40B4-BE49-F238E27FC236}">
              <a16:creationId xmlns:a16="http://schemas.microsoft.com/office/drawing/2014/main" id="{BF7B578D-D97D-0A52-91CF-423CCFEFBE26}"/>
            </a:ext>
          </a:extLst>
        </xdr:cNvPr>
        <xdr:cNvPicPr preferRelativeResize="0">
          <a:picLocks noGrp="1"/>
        </xdr:cNvPicPr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0" y="365761"/>
          <a:ext cx="9677400" cy="60883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547714</xdr:colOff>
      <xdr:row>5</xdr:row>
      <xdr:rowOff>16535</xdr:rowOff>
    </xdr:from>
    <xdr:to>
      <xdr:col>6</xdr:col>
      <xdr:colOff>136452</xdr:colOff>
      <xdr:row>7</xdr:row>
      <xdr:rowOff>20107</xdr:rowOff>
    </xdr:to>
    <xdr:sp macro="" textlink="">
      <xdr:nvSpPr>
        <xdr:cNvPr id="3" name="Google Shape;340;p33">
          <a:extLst>
            <a:ext uri="{FF2B5EF4-FFF2-40B4-BE49-F238E27FC236}">
              <a16:creationId xmlns:a16="http://schemas.microsoft.com/office/drawing/2014/main" id="{B8A68A1F-62EF-2D04-DE3D-9D0635CDBD32}"/>
            </a:ext>
          </a:extLst>
        </xdr:cNvPr>
        <xdr:cNvSpPr/>
      </xdr:nvSpPr>
      <xdr:spPr>
        <a:xfrm>
          <a:off x="547714" y="930935"/>
          <a:ext cx="3246338" cy="3693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1,000 Otoliths in the Training Set</a:t>
          </a:r>
          <a:endParaRPr/>
        </a:p>
      </xdr:txBody>
    </xdr:sp>
    <xdr:clientData/>
  </xdr:twoCellAnchor>
  <xdr:twoCellAnchor>
    <xdr:from>
      <xdr:col>11</xdr:col>
      <xdr:colOff>296507</xdr:colOff>
      <xdr:row>22</xdr:row>
      <xdr:rowOff>181591</xdr:rowOff>
    </xdr:from>
    <xdr:to>
      <xdr:col>15</xdr:col>
      <xdr:colOff>246743</xdr:colOff>
      <xdr:row>31</xdr:row>
      <xdr:rowOff>12999</xdr:rowOff>
    </xdr:to>
    <xdr:sp macro="" textlink="">
      <xdr:nvSpPr>
        <xdr:cNvPr id="4" name="Google Shape;341;p33">
          <a:extLst>
            <a:ext uri="{FF2B5EF4-FFF2-40B4-BE49-F238E27FC236}">
              <a16:creationId xmlns:a16="http://schemas.microsoft.com/office/drawing/2014/main" id="{249FFB26-B9F3-15F7-ED6A-C27DBA570CCA}"/>
            </a:ext>
          </a:extLst>
        </xdr:cNvPr>
        <xdr:cNvSpPr txBox="1"/>
      </xdr:nvSpPr>
      <xdr:spPr>
        <a:xfrm>
          <a:off x="7002107" y="4204951"/>
          <a:ext cx="2388636" cy="147732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Independent Variables</a:t>
          </a:r>
          <a:endParaRPr/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•"/>
          </a:pPr>
          <a:r>
            <a:rPr lang="en-US" sz="1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NIRS Spectra</a:t>
          </a:r>
          <a:endParaRPr/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•"/>
          </a:pPr>
          <a:r>
            <a:rPr lang="en-US" sz="1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Otolith Weight</a:t>
          </a:r>
          <a:endParaRPr/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•"/>
          </a:pPr>
          <a:r>
            <a:rPr lang="en-US" sz="1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Fish Length</a:t>
          </a:r>
          <a:endParaRPr/>
        </a:p>
        <a:p>
          <a:pPr marL="285750" marR="0" lvl="0" indent="-28575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•"/>
          </a:pPr>
          <a:r>
            <a:rPr lang="en-US" sz="1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Fish Weight</a:t>
          </a:r>
          <a:endParaRPr/>
        </a:p>
      </xdr:txBody>
    </xdr:sp>
    <xdr:clientData/>
  </xdr:twoCellAnchor>
  <xdr:twoCellAnchor>
    <xdr:from>
      <xdr:col>1</xdr:col>
      <xdr:colOff>23579</xdr:colOff>
      <xdr:row>8</xdr:row>
      <xdr:rowOff>49025</xdr:rowOff>
    </xdr:from>
    <xdr:to>
      <xdr:col>4</xdr:col>
      <xdr:colOff>434341</xdr:colOff>
      <xdr:row>11</xdr:row>
      <xdr:rowOff>33376</xdr:rowOff>
    </xdr:to>
    <xdr:sp macro="" textlink="">
      <xdr:nvSpPr>
        <xdr:cNvPr id="5" name="Google Shape;342;p33">
          <a:extLst>
            <a:ext uri="{FF2B5EF4-FFF2-40B4-BE49-F238E27FC236}">
              <a16:creationId xmlns:a16="http://schemas.microsoft.com/office/drawing/2014/main" id="{4AC6357E-DD79-40CE-3C71-A5BB1702B872}"/>
            </a:ext>
          </a:extLst>
        </xdr:cNvPr>
        <xdr:cNvSpPr/>
      </xdr:nvSpPr>
      <xdr:spPr>
        <a:xfrm>
          <a:off x="633179" y="1512065"/>
          <a:ext cx="2239562" cy="53299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Model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R^2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</a:t>
          </a:r>
          <a:r>
            <a:rPr lang="en-US" sz="1400" u="sng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APE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SM_1000N  0.9014   </a:t>
          </a:r>
          <a:r>
            <a:rPr lang="en-US" sz="140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3.905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</a:t>
          </a:r>
          <a:endParaRPr sz="18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asti\Downloads\Sablefish_Multi_Year_SM_6788N_Ages_with_Year_Col-1.xlsx" TargetMode="External"/><Relationship Id="rId1" Type="http://schemas.openxmlformats.org/officeDocument/2006/relationships/externalLinkPath" Target="/Users/wasti/Downloads/Sablefish_Multi_Year_SM_6788N_Ages_with_Year_Col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nual%20age%20estimate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1work\SABL%20data%20for%20NIRS%20sensitivity%20eval.xlsx" TargetMode="External"/><Relationship Id="rId1" Type="http://schemas.openxmlformats.org/officeDocument/2006/relationships/externalLinkPath" Target="SABL%20data%20for%20NIRS%20sensitivity%20ev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3"/>
      <sheetName val="Sheet7"/>
      <sheetName val="Sheet2"/>
      <sheetName val="Differences"/>
      <sheetName val="Sheet6"/>
      <sheetName val="Sheet5"/>
      <sheetName val="Sablefish_Multi_Year_SM_6788N_A"/>
      <sheetName val="Sheet8"/>
      <sheetName val="Sheet9"/>
    </sheetNames>
    <sheetDataSet>
      <sheetData sheetId="0">
        <row r="5">
          <cell r="E5" t="str">
            <v>Average of diff</v>
          </cell>
          <cell r="J5" t="str">
            <v>Average of diff</v>
          </cell>
          <cell r="AN5" t="str">
            <v>Average of diff</v>
          </cell>
          <cell r="AU5" t="str">
            <v>Average of diff</v>
          </cell>
        </row>
        <row r="6">
          <cell r="D6">
            <v>0</v>
          </cell>
          <cell r="E6">
            <v>2.0202020202020204E-2</v>
          </cell>
          <cell r="I6">
            <v>0</v>
          </cell>
          <cell r="J6">
            <v>1.0101010101010102E-2</v>
          </cell>
          <cell r="AM6">
            <v>0</v>
          </cell>
          <cell r="AN6">
            <v>0.03</v>
          </cell>
          <cell r="AT6">
            <v>0</v>
          </cell>
          <cell r="AU6">
            <v>0</v>
          </cell>
        </row>
        <row r="7">
          <cell r="D7">
            <v>1</v>
          </cell>
          <cell r="E7">
            <v>2.7149321266968326E-2</v>
          </cell>
          <cell r="I7">
            <v>1</v>
          </cell>
          <cell r="J7">
            <v>-3.4389140271493215E-2</v>
          </cell>
          <cell r="AM7">
            <v>1</v>
          </cell>
          <cell r="AN7">
            <v>0.13884297520661157</v>
          </cell>
          <cell r="AT7">
            <v>1</v>
          </cell>
          <cell r="AU7">
            <v>8.455882352941177E-2</v>
          </cell>
        </row>
        <row r="8">
          <cell r="D8">
            <v>2</v>
          </cell>
          <cell r="E8">
            <v>0.3654066437571592</v>
          </cell>
          <cell r="I8">
            <v>2</v>
          </cell>
          <cell r="J8">
            <v>0.33906071019473083</v>
          </cell>
          <cell r="AM8">
            <v>2</v>
          </cell>
          <cell r="AN8">
            <v>0.22426868905742145</v>
          </cell>
          <cell r="AT8">
            <v>2</v>
          </cell>
          <cell r="AU8">
            <v>0.20333333333333334</v>
          </cell>
        </row>
        <row r="9">
          <cell r="D9">
            <v>3</v>
          </cell>
          <cell r="E9">
            <v>0.6470588235294118</v>
          </cell>
          <cell r="I9">
            <v>3</v>
          </cell>
          <cell r="J9">
            <v>0.6341911764705882</v>
          </cell>
          <cell r="AM9">
            <v>3</v>
          </cell>
          <cell r="AN9">
            <v>0.17937219730941703</v>
          </cell>
          <cell r="AT9">
            <v>3</v>
          </cell>
          <cell r="AU9">
            <v>0.14184397163120568</v>
          </cell>
        </row>
        <row r="10">
          <cell r="D10">
            <v>4</v>
          </cell>
          <cell r="E10">
            <v>0.82837528604118993</v>
          </cell>
          <cell r="I10">
            <v>4</v>
          </cell>
          <cell r="J10">
            <v>0.90846681922196793</v>
          </cell>
          <cell r="AM10">
            <v>4</v>
          </cell>
          <cell r="AN10">
            <v>0.12897016361886429</v>
          </cell>
          <cell r="AT10">
            <v>4</v>
          </cell>
          <cell r="AU10">
            <v>5.5437100213219619E-2</v>
          </cell>
        </row>
        <row r="11">
          <cell r="D11">
            <v>5</v>
          </cell>
          <cell r="E11">
            <v>0.37931034482758619</v>
          </cell>
          <cell r="I11">
            <v>5</v>
          </cell>
          <cell r="J11">
            <v>0.4154351395730706</v>
          </cell>
          <cell r="AM11">
            <v>5</v>
          </cell>
          <cell r="AN11">
            <v>0.1003671970624235</v>
          </cell>
          <cell r="AT11">
            <v>5</v>
          </cell>
          <cell r="AU11">
            <v>0.19396551724137931</v>
          </cell>
        </row>
        <row r="12">
          <cell r="D12">
            <v>6</v>
          </cell>
          <cell r="E12">
            <v>0.22543352601156069</v>
          </cell>
          <cell r="I12">
            <v>6</v>
          </cell>
          <cell r="J12">
            <v>0.2138728323699422</v>
          </cell>
          <cell r="AM12">
            <v>6</v>
          </cell>
          <cell r="AN12">
            <v>-7.6256499133448868E-2</v>
          </cell>
          <cell r="AT12">
            <v>6</v>
          </cell>
          <cell r="AU12">
            <v>0.21717171717171718</v>
          </cell>
        </row>
        <row r="13">
          <cell r="D13">
            <v>7</v>
          </cell>
          <cell r="E13">
            <v>0.3971631205673759</v>
          </cell>
          <cell r="I13">
            <v>7</v>
          </cell>
          <cell r="J13">
            <v>0.37588652482269502</v>
          </cell>
          <cell r="AM13">
            <v>7</v>
          </cell>
          <cell r="AN13">
            <v>-0.152</v>
          </cell>
          <cell r="AT13">
            <v>7</v>
          </cell>
          <cell r="AU13">
            <v>-4.8780487804878049E-3</v>
          </cell>
        </row>
        <row r="14">
          <cell r="D14">
            <v>8</v>
          </cell>
          <cell r="E14">
            <v>0.40322580645161288</v>
          </cell>
          <cell r="I14">
            <v>8</v>
          </cell>
          <cell r="J14">
            <v>0.29032258064516131</v>
          </cell>
          <cell r="AM14">
            <v>8</v>
          </cell>
          <cell r="AN14">
            <v>-0.49849849849849848</v>
          </cell>
          <cell r="AT14">
            <v>8</v>
          </cell>
          <cell r="AU14">
            <v>-0.16071428571428573</v>
          </cell>
        </row>
        <row r="15">
          <cell r="D15">
            <v>9</v>
          </cell>
          <cell r="E15">
            <v>-0.28169014084507044</v>
          </cell>
          <cell r="I15">
            <v>9</v>
          </cell>
          <cell r="J15">
            <v>-0.49295774647887325</v>
          </cell>
          <cell r="AM15">
            <v>9</v>
          </cell>
          <cell r="AN15">
            <v>-0.6705882352941176</v>
          </cell>
          <cell r="AT15">
            <v>9</v>
          </cell>
          <cell r="AU15">
            <v>-0.27941176470588236</v>
          </cell>
        </row>
        <row r="16">
          <cell r="D16">
            <v>10</v>
          </cell>
          <cell r="E16">
            <v>-0.35233160621761656</v>
          </cell>
          <cell r="I16">
            <v>10</v>
          </cell>
          <cell r="J16">
            <v>-0.48704663212435234</v>
          </cell>
          <cell r="AM16">
            <v>10</v>
          </cell>
          <cell r="AN16">
            <v>-0.60287081339712922</v>
          </cell>
          <cell r="AT16">
            <v>10</v>
          </cell>
          <cell r="AU16">
            <v>-0.28767123287671231</v>
          </cell>
        </row>
        <row r="17">
          <cell r="D17">
            <v>11</v>
          </cell>
          <cell r="E17">
            <v>-0.81118881118881114</v>
          </cell>
          <cell r="I17">
            <v>11</v>
          </cell>
          <cell r="J17">
            <v>-1.034965034965035</v>
          </cell>
          <cell r="AM17">
            <v>11</v>
          </cell>
          <cell r="AN17">
            <v>-5.2023121387283239E-2</v>
          </cell>
          <cell r="AT17">
            <v>11</v>
          </cell>
          <cell r="AU17">
            <v>2.8985507246376812E-2</v>
          </cell>
        </row>
        <row r="18">
          <cell r="D18">
            <v>12</v>
          </cell>
          <cell r="E18">
            <v>-1.0220588235294117</v>
          </cell>
          <cell r="I18">
            <v>12</v>
          </cell>
          <cell r="J18">
            <v>-1.4705882352941178</v>
          </cell>
          <cell r="AM18">
            <v>12</v>
          </cell>
          <cell r="AN18">
            <v>-0.15873015873015872</v>
          </cell>
          <cell r="AT18">
            <v>12</v>
          </cell>
          <cell r="AU18">
            <v>-0.328125</v>
          </cell>
        </row>
        <row r="19">
          <cell r="D19">
            <v>13</v>
          </cell>
          <cell r="E19">
            <v>-0.96907216494845361</v>
          </cell>
          <cell r="I19">
            <v>13</v>
          </cell>
          <cell r="J19">
            <v>-1.3711340206185567</v>
          </cell>
          <cell r="AM19">
            <v>13</v>
          </cell>
          <cell r="AN19">
            <v>-0.35294117647058826</v>
          </cell>
          <cell r="AT19">
            <v>13</v>
          </cell>
          <cell r="AU19">
            <v>0.21875</v>
          </cell>
        </row>
        <row r="20">
          <cell r="D20">
            <v>14</v>
          </cell>
          <cell r="E20">
            <v>-0.97560975609756095</v>
          </cell>
          <cell r="I20">
            <v>14</v>
          </cell>
          <cell r="J20">
            <v>-1.3902439024390243</v>
          </cell>
          <cell r="AM20">
            <v>14</v>
          </cell>
          <cell r="AN20">
            <v>-0.5</v>
          </cell>
          <cell r="AT20">
            <v>14</v>
          </cell>
          <cell r="AU20">
            <v>-0.86206896551724133</v>
          </cell>
        </row>
        <row r="21">
          <cell r="D21">
            <v>15</v>
          </cell>
          <cell r="E21">
            <v>-1.4805194805194806</v>
          </cell>
          <cell r="I21">
            <v>15</v>
          </cell>
          <cell r="J21">
            <v>-1.7792207792207793</v>
          </cell>
          <cell r="AM21">
            <v>15</v>
          </cell>
          <cell r="AN21">
            <v>-0.23404255319148937</v>
          </cell>
          <cell r="AT21">
            <v>15</v>
          </cell>
          <cell r="AU21">
            <v>0.21739130434782608</v>
          </cell>
        </row>
        <row r="22">
          <cell r="D22">
            <v>16</v>
          </cell>
          <cell r="E22">
            <v>-1.1710526315789473</v>
          </cell>
          <cell r="I22">
            <v>16</v>
          </cell>
          <cell r="J22">
            <v>-1.486842105263158</v>
          </cell>
          <cell r="AM22">
            <v>16</v>
          </cell>
          <cell r="AN22">
            <v>-0.58823529411764708</v>
          </cell>
          <cell r="AT22">
            <v>16</v>
          </cell>
          <cell r="AU22">
            <v>-1.1428571428571428</v>
          </cell>
        </row>
        <row r="23">
          <cell r="D23">
            <v>17</v>
          </cell>
          <cell r="E23">
            <v>-0.52173913043478259</v>
          </cell>
          <cell r="I23">
            <v>17</v>
          </cell>
          <cell r="J23">
            <v>-0.15217391304347827</v>
          </cell>
          <cell r="AM23">
            <v>17</v>
          </cell>
          <cell r="AN23">
            <v>-0.59701492537313428</v>
          </cell>
          <cell r="AT23">
            <v>17</v>
          </cell>
          <cell r="AU23">
            <v>-0.26666666666666666</v>
          </cell>
        </row>
        <row r="24">
          <cell r="D24">
            <v>18</v>
          </cell>
          <cell r="E24">
            <v>-0.98275862068965514</v>
          </cell>
          <cell r="I24">
            <v>18</v>
          </cell>
          <cell r="J24">
            <v>-1.1551724137931034</v>
          </cell>
          <cell r="AM24">
            <v>18</v>
          </cell>
          <cell r="AN24">
            <v>-0.58666666666666667</v>
          </cell>
          <cell r="AT24">
            <v>18</v>
          </cell>
          <cell r="AU24">
            <v>-1.35</v>
          </cell>
        </row>
        <row r="25">
          <cell r="D25">
            <v>19</v>
          </cell>
          <cell r="E25">
            <v>-1.673913043478261</v>
          </cell>
          <cell r="I25">
            <v>19</v>
          </cell>
          <cell r="J25">
            <v>-1.5</v>
          </cell>
          <cell r="AM25">
            <v>19</v>
          </cell>
          <cell r="AN25">
            <v>-0.83333333333333337</v>
          </cell>
          <cell r="AT25">
            <v>19</v>
          </cell>
          <cell r="AU25">
            <v>-1.5384615384615385</v>
          </cell>
        </row>
        <row r="26">
          <cell r="D26">
            <v>20</v>
          </cell>
          <cell r="E26">
            <v>-2.1346153846153846</v>
          </cell>
          <cell r="I26">
            <v>20</v>
          </cell>
          <cell r="J26">
            <v>-2.0769230769230771</v>
          </cell>
          <cell r="AM26">
            <v>20</v>
          </cell>
          <cell r="AN26">
            <v>-0.74545454545454548</v>
          </cell>
          <cell r="AT26">
            <v>20</v>
          </cell>
          <cell r="AU26">
            <v>-0.3888888888888889</v>
          </cell>
        </row>
        <row r="27">
          <cell r="D27">
            <v>21</v>
          </cell>
          <cell r="E27">
            <v>-1.803921568627451</v>
          </cell>
          <cell r="I27">
            <v>21</v>
          </cell>
          <cell r="J27">
            <v>-2.0784313725490198</v>
          </cell>
          <cell r="AM27">
            <v>21</v>
          </cell>
          <cell r="AN27">
            <v>-1.2333333333333334</v>
          </cell>
          <cell r="AT27">
            <v>21</v>
          </cell>
          <cell r="AU27">
            <v>-1.4210526315789473</v>
          </cell>
        </row>
        <row r="28">
          <cell r="D28">
            <v>22</v>
          </cell>
          <cell r="E28">
            <v>-1.3076923076923077</v>
          </cell>
          <cell r="I28">
            <v>22</v>
          </cell>
          <cell r="J28">
            <v>-1.641025641025641</v>
          </cell>
          <cell r="AM28">
            <v>22</v>
          </cell>
          <cell r="AN28">
            <v>0.42499999999999999</v>
          </cell>
          <cell r="AT28">
            <v>22</v>
          </cell>
          <cell r="AU28">
            <v>0.72727272727272729</v>
          </cell>
        </row>
        <row r="29">
          <cell r="D29">
            <v>23</v>
          </cell>
          <cell r="E29">
            <v>-2.1578947368421053</v>
          </cell>
          <cell r="I29">
            <v>23</v>
          </cell>
          <cell r="J29">
            <v>-2.0263157894736841</v>
          </cell>
          <cell r="AM29">
            <v>23</v>
          </cell>
          <cell r="AN29">
            <v>-9.6774193548387094E-2</v>
          </cell>
          <cell r="AT29">
            <v>23</v>
          </cell>
          <cell r="AU29">
            <v>-1.75</v>
          </cell>
        </row>
        <row r="30">
          <cell r="D30">
            <v>24</v>
          </cell>
          <cell r="E30">
            <v>-2.4444444444444446</v>
          </cell>
          <cell r="I30">
            <v>24</v>
          </cell>
          <cell r="J30">
            <v>-3.1111111111111112</v>
          </cell>
          <cell r="AM30">
            <v>24</v>
          </cell>
          <cell r="AN30">
            <v>-1.1785714285714286</v>
          </cell>
          <cell r="AT30">
            <v>24</v>
          </cell>
          <cell r="AU30">
            <v>-1.75</v>
          </cell>
        </row>
        <row r="31">
          <cell r="D31">
            <v>25</v>
          </cell>
          <cell r="E31">
            <v>-1.3461538461538463</v>
          </cell>
          <cell r="I31">
            <v>25</v>
          </cell>
          <cell r="J31">
            <v>-1.3076923076923077</v>
          </cell>
          <cell r="AM31">
            <v>25</v>
          </cell>
          <cell r="AN31">
            <v>1</v>
          </cell>
          <cell r="AT31">
            <v>25</v>
          </cell>
          <cell r="AU31">
            <v>-1.1428571428571428</v>
          </cell>
        </row>
        <row r="32">
          <cell r="D32">
            <v>26</v>
          </cell>
          <cell r="E32">
            <v>-1.2</v>
          </cell>
          <cell r="I32">
            <v>26</v>
          </cell>
          <cell r="J32">
            <v>-1.08</v>
          </cell>
          <cell r="AM32">
            <v>26</v>
          </cell>
          <cell r="AN32">
            <v>-1.25</v>
          </cell>
          <cell r="AT32">
            <v>26</v>
          </cell>
          <cell r="AU32">
            <v>-6</v>
          </cell>
        </row>
        <row r="33">
          <cell r="D33">
            <v>27</v>
          </cell>
          <cell r="E33">
            <v>-2.3181818181818183</v>
          </cell>
          <cell r="I33">
            <v>27</v>
          </cell>
          <cell r="J33">
            <v>-2.8636363636363638</v>
          </cell>
          <cell r="AM33">
            <v>27</v>
          </cell>
          <cell r="AN33">
            <v>-0.37931034482758619</v>
          </cell>
          <cell r="AT33">
            <v>27</v>
          </cell>
          <cell r="AU33">
            <v>0.375</v>
          </cell>
        </row>
        <row r="34">
          <cell r="D34">
            <v>28</v>
          </cell>
          <cell r="E34">
            <v>-3.7931034482758621</v>
          </cell>
          <cell r="I34">
            <v>28</v>
          </cell>
          <cell r="J34">
            <v>-3.7241379310344827</v>
          </cell>
          <cell r="AM34">
            <v>28</v>
          </cell>
          <cell r="AN34">
            <v>0.90566037735849059</v>
          </cell>
          <cell r="AT34">
            <v>28</v>
          </cell>
          <cell r="AU34">
            <v>-1.2</v>
          </cell>
        </row>
        <row r="35">
          <cell r="D35">
            <v>29</v>
          </cell>
          <cell r="E35">
            <v>-2.25</v>
          </cell>
          <cell r="I35">
            <v>29</v>
          </cell>
          <cell r="J35">
            <v>-2.3125</v>
          </cell>
          <cell r="AM35">
            <v>29</v>
          </cell>
          <cell r="AN35">
            <v>1.92</v>
          </cell>
          <cell r="AT35">
            <v>29</v>
          </cell>
          <cell r="AU35">
            <v>-1</v>
          </cell>
        </row>
        <row r="36">
          <cell r="D36">
            <v>30</v>
          </cell>
          <cell r="E36">
            <v>-1.2</v>
          </cell>
          <cell r="I36">
            <v>30</v>
          </cell>
          <cell r="J36">
            <v>-1</v>
          </cell>
          <cell r="AM36">
            <v>30</v>
          </cell>
          <cell r="AN36">
            <v>-0.7407407407407407</v>
          </cell>
          <cell r="AT36">
            <v>30</v>
          </cell>
          <cell r="AU36">
            <v>-2</v>
          </cell>
        </row>
        <row r="37">
          <cell r="D37">
            <v>31</v>
          </cell>
          <cell r="E37">
            <v>1</v>
          </cell>
          <cell r="I37">
            <v>31</v>
          </cell>
          <cell r="J37">
            <v>1.6923076923076923</v>
          </cell>
          <cell r="AM37">
            <v>31</v>
          </cell>
          <cell r="AN37">
            <v>6.6666666666666666E-2</v>
          </cell>
          <cell r="AT37">
            <v>31</v>
          </cell>
          <cell r="AU37">
            <v>-2.2000000000000002</v>
          </cell>
        </row>
        <row r="38">
          <cell r="D38">
            <v>32</v>
          </cell>
          <cell r="E38">
            <v>-1.9333333333333333</v>
          </cell>
          <cell r="I38">
            <v>32</v>
          </cell>
          <cell r="J38">
            <v>-1.4</v>
          </cell>
          <cell r="AM38">
            <v>32</v>
          </cell>
          <cell r="AN38">
            <v>1.4347826086956521</v>
          </cell>
          <cell r="AT38">
            <v>32</v>
          </cell>
          <cell r="AU38">
            <v>-4.833333333333333</v>
          </cell>
        </row>
        <row r="39">
          <cell r="D39">
            <v>33</v>
          </cell>
          <cell r="E39">
            <v>1.0666666666666667</v>
          </cell>
          <cell r="I39">
            <v>33</v>
          </cell>
          <cell r="J39">
            <v>1.2</v>
          </cell>
          <cell r="AM39">
            <v>33</v>
          </cell>
          <cell r="AN39">
            <v>-1.6551724137931034</v>
          </cell>
          <cell r="AT39">
            <v>33</v>
          </cell>
          <cell r="AU39">
            <v>-5.166666666666667</v>
          </cell>
        </row>
        <row r="40">
          <cell r="D40">
            <v>34</v>
          </cell>
          <cell r="E40">
            <v>0</v>
          </cell>
          <cell r="I40">
            <v>34</v>
          </cell>
          <cell r="J40">
            <v>-8.3333333333333329E-2</v>
          </cell>
          <cell r="AM40">
            <v>34</v>
          </cell>
          <cell r="AN40">
            <v>-1.6153846153846154</v>
          </cell>
          <cell r="AT40">
            <v>34</v>
          </cell>
          <cell r="AU40">
            <v>-2.6666666666666665</v>
          </cell>
        </row>
        <row r="41">
          <cell r="D41">
            <v>35</v>
          </cell>
          <cell r="E41">
            <v>0.25</v>
          </cell>
          <cell r="I41">
            <v>35</v>
          </cell>
          <cell r="J41">
            <v>0.2</v>
          </cell>
          <cell r="AM41">
            <v>35</v>
          </cell>
          <cell r="AN41">
            <v>-3.3333333333333335</v>
          </cell>
          <cell r="AT41">
            <v>35</v>
          </cell>
          <cell r="AU41">
            <v>-2.2000000000000002</v>
          </cell>
        </row>
        <row r="42">
          <cell r="D42">
            <v>36</v>
          </cell>
          <cell r="E42">
            <v>-4.4545454545454541</v>
          </cell>
          <cell r="I42">
            <v>36</v>
          </cell>
          <cell r="J42">
            <v>-4.1818181818181817</v>
          </cell>
          <cell r="AM42">
            <v>36</v>
          </cell>
          <cell r="AN42">
            <v>3.5384615384615383</v>
          </cell>
          <cell r="AT42">
            <v>36</v>
          </cell>
          <cell r="AU42">
            <v>-0.4</v>
          </cell>
        </row>
        <row r="43">
          <cell r="D43">
            <v>37</v>
          </cell>
          <cell r="E43">
            <v>-1.1111111111111112</v>
          </cell>
          <cell r="I43">
            <v>37</v>
          </cell>
          <cell r="J43">
            <v>-0.22222222222222221</v>
          </cell>
          <cell r="AM43">
            <v>37</v>
          </cell>
          <cell r="AN43">
            <v>5.9285714285714288</v>
          </cell>
          <cell r="AT43">
            <v>37</v>
          </cell>
          <cell r="AU43">
            <v>4</v>
          </cell>
        </row>
        <row r="44">
          <cell r="D44">
            <v>38</v>
          </cell>
          <cell r="E44">
            <v>2.4705882352941178</v>
          </cell>
          <cell r="I44">
            <v>38</v>
          </cell>
          <cell r="J44">
            <v>2.4705882352941178</v>
          </cell>
          <cell r="AM44">
            <v>38</v>
          </cell>
          <cell r="AN44">
            <v>-4.1666666666666664E-2</v>
          </cell>
          <cell r="AT44">
            <v>38</v>
          </cell>
          <cell r="AU44">
            <v>1</v>
          </cell>
        </row>
        <row r="45">
          <cell r="D45">
            <v>39</v>
          </cell>
          <cell r="E45">
            <v>-2.6842105263157894</v>
          </cell>
          <cell r="I45">
            <v>39</v>
          </cell>
          <cell r="J45">
            <v>-2.736842105263158</v>
          </cell>
          <cell r="AM45">
            <v>39</v>
          </cell>
          <cell r="AN45">
            <v>1.1428571428571428</v>
          </cell>
          <cell r="AT45">
            <v>39</v>
          </cell>
          <cell r="AU45">
            <v>0</v>
          </cell>
        </row>
        <row r="46">
          <cell r="D46">
            <v>40</v>
          </cell>
          <cell r="E46">
            <v>-4.2222222222222223</v>
          </cell>
          <cell r="I46">
            <v>40</v>
          </cell>
          <cell r="J46">
            <v>-3.8888888888888888</v>
          </cell>
          <cell r="AM46">
            <v>40</v>
          </cell>
          <cell r="AN46">
            <v>-1.3333333333333333</v>
          </cell>
          <cell r="AT46">
            <v>40</v>
          </cell>
          <cell r="AU46">
            <v>-2.5</v>
          </cell>
        </row>
        <row r="47">
          <cell r="D47">
            <v>41</v>
          </cell>
          <cell r="E47">
            <v>-6.333333333333333</v>
          </cell>
          <cell r="I47">
            <v>41</v>
          </cell>
          <cell r="J47">
            <v>-6.333333333333333</v>
          </cell>
          <cell r="AM47">
            <v>41</v>
          </cell>
          <cell r="AN47">
            <v>-0.73333333333333328</v>
          </cell>
          <cell r="AT47">
            <v>41</v>
          </cell>
          <cell r="AU47">
            <v>-0.5</v>
          </cell>
        </row>
        <row r="48">
          <cell r="D48">
            <v>42</v>
          </cell>
          <cell r="E48">
            <v>-9.0909090909090912E-2</v>
          </cell>
          <cell r="I48">
            <v>42</v>
          </cell>
          <cell r="J48">
            <v>0</v>
          </cell>
          <cell r="AM48">
            <v>42</v>
          </cell>
          <cell r="AN48">
            <v>-2.4444444444444446</v>
          </cell>
          <cell r="AT48">
            <v>42</v>
          </cell>
          <cell r="AU48">
            <v>-1.2222222222222223</v>
          </cell>
        </row>
        <row r="49">
          <cell r="D49">
            <v>43</v>
          </cell>
          <cell r="E49">
            <v>-0.22222222222222221</v>
          </cell>
          <cell r="I49">
            <v>43</v>
          </cell>
          <cell r="J49">
            <v>0.22222222222222221</v>
          </cell>
          <cell r="AM49">
            <v>43</v>
          </cell>
          <cell r="AN49">
            <v>-2.5</v>
          </cell>
          <cell r="AT49">
            <v>43</v>
          </cell>
          <cell r="AU49">
            <v>-2</v>
          </cell>
        </row>
        <row r="50">
          <cell r="D50">
            <v>44</v>
          </cell>
          <cell r="E50">
            <v>-1.6666666666666667</v>
          </cell>
          <cell r="I50">
            <v>44</v>
          </cell>
          <cell r="J50">
            <v>-1.8888888888888888</v>
          </cell>
          <cell r="AM50">
            <v>44</v>
          </cell>
          <cell r="AN50">
            <v>-5.2222222222222223</v>
          </cell>
          <cell r="AT50">
            <v>44</v>
          </cell>
          <cell r="AU50">
            <v>-5.75</v>
          </cell>
        </row>
        <row r="51">
          <cell r="D51">
            <v>45</v>
          </cell>
          <cell r="E51">
            <v>-2.2000000000000002</v>
          </cell>
          <cell r="I51">
            <v>45</v>
          </cell>
          <cell r="J51">
            <v>-3.1</v>
          </cell>
          <cell r="AM51">
            <v>45</v>
          </cell>
          <cell r="AN51">
            <v>-0.61538461538461542</v>
          </cell>
          <cell r="AT51">
            <v>45</v>
          </cell>
          <cell r="AU51">
            <v>-5.333333333333333</v>
          </cell>
        </row>
        <row r="52">
          <cell r="D52">
            <v>46</v>
          </cell>
          <cell r="E52">
            <v>-2</v>
          </cell>
          <cell r="I52">
            <v>46</v>
          </cell>
          <cell r="J52">
            <v>-2</v>
          </cell>
          <cell r="AM52">
            <v>46</v>
          </cell>
          <cell r="AN52">
            <v>-1.75</v>
          </cell>
          <cell r="AT52">
            <v>46</v>
          </cell>
          <cell r="AU52">
            <v>-2.6</v>
          </cell>
        </row>
        <row r="53">
          <cell r="D53">
            <v>47</v>
          </cell>
          <cell r="E53">
            <v>1.0769230769230769</v>
          </cell>
          <cell r="I53">
            <v>47</v>
          </cell>
          <cell r="J53">
            <v>1.3846153846153846</v>
          </cell>
          <cell r="AM53">
            <v>47</v>
          </cell>
          <cell r="AN53">
            <v>-8.4285714285714288</v>
          </cell>
          <cell r="AT53">
            <v>47</v>
          </cell>
          <cell r="AU53">
            <v>-12</v>
          </cell>
        </row>
        <row r="54">
          <cell r="D54">
            <v>48</v>
          </cell>
          <cell r="E54">
            <v>2.75</v>
          </cell>
          <cell r="I54">
            <v>48</v>
          </cell>
          <cell r="J54">
            <v>3.25</v>
          </cell>
          <cell r="AM54">
            <v>48</v>
          </cell>
          <cell r="AN54">
            <v>-10.615384615384615</v>
          </cell>
          <cell r="AT54">
            <v>48</v>
          </cell>
          <cell r="AU54">
            <v>-9</v>
          </cell>
        </row>
        <row r="55">
          <cell r="D55">
            <v>49</v>
          </cell>
          <cell r="E55">
            <v>2.2999999999999998</v>
          </cell>
          <cell r="I55">
            <v>49</v>
          </cell>
          <cell r="J55">
            <v>2.4</v>
          </cell>
          <cell r="AM55">
            <v>49</v>
          </cell>
          <cell r="AN55">
            <v>-0.375</v>
          </cell>
          <cell r="AT55">
            <v>49</v>
          </cell>
          <cell r="AU55">
            <v>-4</v>
          </cell>
        </row>
        <row r="56">
          <cell r="D56">
            <v>50</v>
          </cell>
          <cell r="E56">
            <v>-2.8571428571428572</v>
          </cell>
          <cell r="I56">
            <v>50</v>
          </cell>
          <cell r="J56">
            <v>-3.7142857142857144</v>
          </cell>
          <cell r="AM56">
            <v>50</v>
          </cell>
          <cell r="AN56">
            <v>-0.66666666666666663</v>
          </cell>
          <cell r="AT56">
            <v>50</v>
          </cell>
          <cell r="AU56">
            <v>0</v>
          </cell>
        </row>
        <row r="57">
          <cell r="D57">
            <v>51</v>
          </cell>
          <cell r="E57">
            <v>-3.2222222222222223</v>
          </cell>
          <cell r="I57">
            <v>51</v>
          </cell>
          <cell r="J57">
            <v>-3.8888888888888888</v>
          </cell>
          <cell r="AM57">
            <v>51</v>
          </cell>
          <cell r="AN57">
            <v>-5.1428571428571432</v>
          </cell>
          <cell r="AT57">
            <v>51</v>
          </cell>
          <cell r="AU57">
            <v>-5.5</v>
          </cell>
        </row>
        <row r="58">
          <cell r="D58">
            <v>52</v>
          </cell>
          <cell r="E58">
            <v>-4.4444444444444446</v>
          </cell>
          <cell r="I58">
            <v>52</v>
          </cell>
          <cell r="J58">
            <v>-4.7777777777777777</v>
          </cell>
          <cell r="AM58">
            <v>52</v>
          </cell>
          <cell r="AN58">
            <v>-6.5</v>
          </cell>
          <cell r="AT58">
            <v>52</v>
          </cell>
          <cell r="AU58">
            <v>-7</v>
          </cell>
        </row>
        <row r="59">
          <cell r="D59">
            <v>53</v>
          </cell>
          <cell r="E59">
            <v>1.8333333333333333</v>
          </cell>
          <cell r="I59">
            <v>53</v>
          </cell>
          <cell r="J59">
            <v>2.5</v>
          </cell>
          <cell r="AM59">
            <v>53</v>
          </cell>
          <cell r="AN59">
            <v>-5.4666666666666668</v>
          </cell>
          <cell r="AT59">
            <v>53</v>
          </cell>
          <cell r="AU59">
            <v>-4.1428571428571432</v>
          </cell>
        </row>
        <row r="60">
          <cell r="D60">
            <v>54</v>
          </cell>
          <cell r="E60">
            <v>-0.5</v>
          </cell>
          <cell r="I60">
            <v>54</v>
          </cell>
          <cell r="J60">
            <v>-1.1000000000000001</v>
          </cell>
          <cell r="AM60">
            <v>54</v>
          </cell>
          <cell r="AN60">
            <v>-1.75</v>
          </cell>
          <cell r="AT60">
            <v>54</v>
          </cell>
          <cell r="AU60">
            <v>-2.25</v>
          </cell>
        </row>
        <row r="61">
          <cell r="D61">
            <v>55</v>
          </cell>
          <cell r="E61">
            <v>0.2</v>
          </cell>
          <cell r="I61">
            <v>55</v>
          </cell>
          <cell r="J61">
            <v>-0.4</v>
          </cell>
          <cell r="AM61">
            <v>55</v>
          </cell>
          <cell r="AN61">
            <v>-1.75</v>
          </cell>
          <cell r="AT61">
            <v>55</v>
          </cell>
          <cell r="AU61">
            <v>0</v>
          </cell>
        </row>
        <row r="62">
          <cell r="D62">
            <v>56</v>
          </cell>
          <cell r="E62">
            <v>-4.666666666666667</v>
          </cell>
          <cell r="I62">
            <v>56</v>
          </cell>
          <cell r="J62">
            <v>-4.833333333333333</v>
          </cell>
          <cell r="AM62">
            <v>56</v>
          </cell>
          <cell r="AN62">
            <v>-2.3333333333333335</v>
          </cell>
          <cell r="AT62">
            <v>56</v>
          </cell>
          <cell r="AU62">
            <v>-4.2</v>
          </cell>
        </row>
        <row r="63">
          <cell r="D63">
            <v>57</v>
          </cell>
          <cell r="E63">
            <v>-4.1111111111111107</v>
          </cell>
          <cell r="I63">
            <v>57</v>
          </cell>
          <cell r="J63">
            <v>-4.7777777777777777</v>
          </cell>
          <cell r="AM63">
            <v>57</v>
          </cell>
          <cell r="AN63">
            <v>-4.7142857142857144</v>
          </cell>
          <cell r="AT63">
            <v>57</v>
          </cell>
          <cell r="AU63">
            <v>-4</v>
          </cell>
        </row>
        <row r="64">
          <cell r="D64">
            <v>58</v>
          </cell>
          <cell r="E64">
            <v>-6</v>
          </cell>
          <cell r="I64">
            <v>58</v>
          </cell>
          <cell r="J64">
            <v>-6.6</v>
          </cell>
          <cell r="AM64">
            <v>58</v>
          </cell>
          <cell r="AN64">
            <v>-1.25</v>
          </cell>
          <cell r="AT64">
            <v>58</v>
          </cell>
          <cell r="AU64">
            <v>-0.33333333333333331</v>
          </cell>
        </row>
        <row r="65">
          <cell r="D65">
            <v>59</v>
          </cell>
          <cell r="E65">
            <v>-5.7142857142857144</v>
          </cell>
          <cell r="I65">
            <v>59</v>
          </cell>
          <cell r="J65">
            <v>-5.5714285714285712</v>
          </cell>
          <cell r="AM65">
            <v>59</v>
          </cell>
          <cell r="AN65">
            <v>-3</v>
          </cell>
          <cell r="AT65">
            <v>59</v>
          </cell>
          <cell r="AU65">
            <v>3</v>
          </cell>
        </row>
        <row r="66">
          <cell r="D66">
            <v>60</v>
          </cell>
          <cell r="E66">
            <v>-8</v>
          </cell>
          <cell r="I66">
            <v>60</v>
          </cell>
          <cell r="J66">
            <v>-7.6</v>
          </cell>
          <cell r="AM66">
            <v>60</v>
          </cell>
          <cell r="AN66">
            <v>-9.8000000000000007</v>
          </cell>
          <cell r="AT66">
            <v>60</v>
          </cell>
          <cell r="AU66">
            <v>-6.666666666666667</v>
          </cell>
        </row>
        <row r="67">
          <cell r="D67">
            <v>61</v>
          </cell>
          <cell r="E67">
            <v>-2.5833333333333335</v>
          </cell>
          <cell r="I67">
            <v>61</v>
          </cell>
          <cell r="J67">
            <v>-3.3333333333333335</v>
          </cell>
          <cell r="AM67">
            <v>61</v>
          </cell>
          <cell r="AN67">
            <v>-14.818181818181818</v>
          </cell>
          <cell r="AT67">
            <v>61</v>
          </cell>
          <cell r="AU67">
            <v>-5.2</v>
          </cell>
        </row>
        <row r="68">
          <cell r="D68">
            <v>62</v>
          </cell>
          <cell r="E68">
            <v>-8.5</v>
          </cell>
          <cell r="I68">
            <v>62</v>
          </cell>
          <cell r="J68">
            <v>-9.875</v>
          </cell>
          <cell r="AM68">
            <v>62</v>
          </cell>
          <cell r="AN68">
            <v>-24</v>
          </cell>
          <cell r="AT68">
            <v>63</v>
          </cell>
          <cell r="AU68">
            <v>-2</v>
          </cell>
        </row>
        <row r="69">
          <cell r="D69">
            <v>63</v>
          </cell>
          <cell r="E69">
            <v>-5</v>
          </cell>
          <cell r="I69">
            <v>63</v>
          </cell>
          <cell r="J69">
            <v>-3.75</v>
          </cell>
          <cell r="AM69">
            <v>63</v>
          </cell>
          <cell r="AN69">
            <v>-6.4</v>
          </cell>
          <cell r="AT69">
            <v>64</v>
          </cell>
          <cell r="AU69">
            <v>-4.5</v>
          </cell>
        </row>
        <row r="70">
          <cell r="D70">
            <v>64</v>
          </cell>
          <cell r="E70">
            <v>-9</v>
          </cell>
          <cell r="I70">
            <v>64</v>
          </cell>
          <cell r="J70">
            <v>-9.5</v>
          </cell>
          <cell r="AM70">
            <v>64</v>
          </cell>
          <cell r="AN70">
            <v>-8.9</v>
          </cell>
          <cell r="AT70">
            <v>65</v>
          </cell>
          <cell r="AU70">
            <v>-30</v>
          </cell>
        </row>
        <row r="71">
          <cell r="D71">
            <v>65</v>
          </cell>
          <cell r="E71">
            <v>-9</v>
          </cell>
          <cell r="I71">
            <v>65</v>
          </cell>
          <cell r="J71">
            <v>-9</v>
          </cell>
          <cell r="AM71">
            <v>65</v>
          </cell>
          <cell r="AN71">
            <v>-2.6666666666666665</v>
          </cell>
          <cell r="AT71">
            <v>67</v>
          </cell>
          <cell r="AU71">
            <v>-6</v>
          </cell>
        </row>
        <row r="72">
          <cell r="D72">
            <v>66</v>
          </cell>
          <cell r="E72">
            <v>-3.5</v>
          </cell>
          <cell r="I72">
            <v>66</v>
          </cell>
          <cell r="J72">
            <v>-4.25</v>
          </cell>
          <cell r="AM72">
            <v>66</v>
          </cell>
          <cell r="AN72">
            <v>-0.16666666666666666</v>
          </cell>
          <cell r="AT72">
            <v>68</v>
          </cell>
          <cell r="AU72">
            <v>-9</v>
          </cell>
        </row>
        <row r="73">
          <cell r="D73">
            <v>67</v>
          </cell>
          <cell r="E73">
            <v>-10.5</v>
          </cell>
          <cell r="I73">
            <v>67</v>
          </cell>
          <cell r="J73">
            <v>-10.5</v>
          </cell>
          <cell r="AM73">
            <v>67</v>
          </cell>
          <cell r="AN73">
            <v>-8.75</v>
          </cell>
          <cell r="AT73">
            <v>70</v>
          </cell>
          <cell r="AU73">
            <v>-3</v>
          </cell>
        </row>
        <row r="74">
          <cell r="D74">
            <v>68</v>
          </cell>
          <cell r="E74">
            <v>-7</v>
          </cell>
          <cell r="I74">
            <v>68</v>
          </cell>
          <cell r="J74">
            <v>-9</v>
          </cell>
          <cell r="AM74">
            <v>68</v>
          </cell>
          <cell r="AN74">
            <v>-7.666666666666667</v>
          </cell>
          <cell r="AT74">
            <v>71</v>
          </cell>
          <cell r="AU74">
            <v>-3.5</v>
          </cell>
        </row>
        <row r="75">
          <cell r="D75">
            <v>69</v>
          </cell>
          <cell r="E75">
            <v>-8</v>
          </cell>
          <cell r="I75">
            <v>69</v>
          </cell>
          <cell r="J75">
            <v>-7.333333333333333</v>
          </cell>
          <cell r="AM75">
            <v>70</v>
          </cell>
          <cell r="AN75">
            <v>-3</v>
          </cell>
          <cell r="AT75">
            <v>73</v>
          </cell>
          <cell r="AU75">
            <v>-4</v>
          </cell>
        </row>
        <row r="76">
          <cell r="D76">
            <v>70</v>
          </cell>
          <cell r="E76">
            <v>-11.5</v>
          </cell>
          <cell r="I76">
            <v>70</v>
          </cell>
          <cell r="J76">
            <v>-10</v>
          </cell>
          <cell r="AM76">
            <v>71</v>
          </cell>
          <cell r="AN76">
            <v>-2.1428571428571428</v>
          </cell>
          <cell r="AT76">
            <v>88</v>
          </cell>
          <cell r="AU76">
            <v>14</v>
          </cell>
        </row>
        <row r="77">
          <cell r="D77">
            <v>71</v>
          </cell>
          <cell r="E77">
            <v>-12.75</v>
          </cell>
          <cell r="I77">
            <v>71</v>
          </cell>
          <cell r="J77">
            <v>-12</v>
          </cell>
          <cell r="AM77">
            <v>73</v>
          </cell>
          <cell r="AN77">
            <v>-4</v>
          </cell>
          <cell r="AT77">
            <v>0</v>
          </cell>
          <cell r="AV77">
            <v>2</v>
          </cell>
          <cell r="AW77">
            <v>-2</v>
          </cell>
          <cell r="AX77">
            <v>0</v>
          </cell>
        </row>
        <row r="78">
          <cell r="D78">
            <v>72</v>
          </cell>
          <cell r="E78">
            <v>-7.5</v>
          </cell>
          <cell r="I78">
            <v>72</v>
          </cell>
          <cell r="J78">
            <v>-9</v>
          </cell>
          <cell r="AM78">
            <v>88</v>
          </cell>
          <cell r="AN78">
            <v>14</v>
          </cell>
          <cell r="AT78">
            <v>90</v>
          </cell>
          <cell r="AV78">
            <v>2</v>
          </cell>
          <cell r="AW78">
            <v>-2</v>
          </cell>
          <cell r="AX78">
            <v>0</v>
          </cell>
        </row>
        <row r="79">
          <cell r="D79">
            <v>78</v>
          </cell>
          <cell r="E79">
            <v>6</v>
          </cell>
          <cell r="I79">
            <v>78</v>
          </cell>
          <cell r="J79">
            <v>8</v>
          </cell>
          <cell r="AM79">
            <v>91</v>
          </cell>
          <cell r="AN79">
            <v>-3</v>
          </cell>
        </row>
        <row r="80">
          <cell r="D80">
            <v>88</v>
          </cell>
          <cell r="E80">
            <v>-29</v>
          </cell>
          <cell r="I80">
            <v>88</v>
          </cell>
          <cell r="J80">
            <v>-32</v>
          </cell>
          <cell r="AM80">
            <v>0</v>
          </cell>
          <cell r="AO80">
            <v>2</v>
          </cell>
          <cell r="AP80">
            <v>-2</v>
          </cell>
          <cell r="AQ80">
            <v>0</v>
          </cell>
        </row>
        <row r="81">
          <cell r="D81">
            <v>0</v>
          </cell>
          <cell r="F81">
            <v>2</v>
          </cell>
          <cell r="G81">
            <v>-2</v>
          </cell>
          <cell r="H81">
            <v>0</v>
          </cell>
          <cell r="I81">
            <v>0</v>
          </cell>
          <cell r="K81">
            <v>2</v>
          </cell>
          <cell r="L81">
            <v>-2</v>
          </cell>
          <cell r="M81">
            <v>0</v>
          </cell>
          <cell r="AM81">
            <v>95</v>
          </cell>
          <cell r="AO81">
            <v>2</v>
          </cell>
          <cell r="AP81">
            <v>-2</v>
          </cell>
          <cell r="AQ81">
            <v>0</v>
          </cell>
        </row>
        <row r="82">
          <cell r="D82">
            <v>80</v>
          </cell>
          <cell r="F82">
            <v>2</v>
          </cell>
          <cell r="G82">
            <v>-2</v>
          </cell>
          <cell r="H82">
            <v>0</v>
          </cell>
          <cell r="I82">
            <v>80</v>
          </cell>
          <cell r="K82">
            <v>2</v>
          </cell>
          <cell r="L82">
            <v>-2</v>
          </cell>
          <cell r="M8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age estimat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7-2022 Combo SABL"/>
      <sheetName val="missing scan distr"/>
      <sheetName val="Sheet7"/>
      <sheetName val="master match"/>
      <sheetName val="Sheet8"/>
      <sheetName val="annual age estimates"/>
      <sheetName val="Sheet2"/>
      <sheetName val="avg diff by sex"/>
      <sheetName val="TrawlSpecimens-10"/>
      <sheetName val="All Age Readers 2010-2024"/>
      <sheetName val="lookup table for alt ages"/>
    </sheetNames>
    <sheetDataSet>
      <sheetData sheetId="0"/>
      <sheetData sheetId="1"/>
      <sheetData sheetId="2"/>
      <sheetData sheetId="3"/>
      <sheetData sheetId="4"/>
      <sheetData sheetId="5">
        <row r="28">
          <cell r="B28">
            <v>0</v>
          </cell>
          <cell r="C28">
            <v>1</v>
          </cell>
          <cell r="D28">
            <v>2</v>
          </cell>
          <cell r="E28">
            <v>3</v>
          </cell>
          <cell r="F28">
            <v>4</v>
          </cell>
          <cell r="G28">
            <v>5</v>
          </cell>
          <cell r="H28">
            <v>6</v>
          </cell>
          <cell r="I28">
            <v>7</v>
          </cell>
          <cell r="J28">
            <v>8</v>
          </cell>
          <cell r="K28">
            <v>9</v>
          </cell>
          <cell r="L28">
            <v>10</v>
          </cell>
          <cell r="M28">
            <v>11</v>
          </cell>
          <cell r="N28">
            <v>12</v>
          </cell>
          <cell r="O28">
            <v>13</v>
          </cell>
          <cell r="P28">
            <v>14</v>
          </cell>
          <cell r="Q28">
            <v>15</v>
          </cell>
          <cell r="R28">
            <v>16</v>
          </cell>
          <cell r="S28">
            <v>17</v>
          </cell>
          <cell r="T28">
            <v>18</v>
          </cell>
          <cell r="U28">
            <v>19</v>
          </cell>
          <cell r="V28">
            <v>20</v>
          </cell>
          <cell r="W28">
            <v>21</v>
          </cell>
          <cell r="X28">
            <v>22</v>
          </cell>
          <cell r="Y28">
            <v>23</v>
          </cell>
          <cell r="Z28">
            <v>24</v>
          </cell>
          <cell r="AA28">
            <v>25</v>
          </cell>
        </row>
        <row r="29">
          <cell r="A29" t="str">
            <v>Traditional</v>
          </cell>
          <cell r="B29">
            <v>9</v>
          </cell>
          <cell r="C29">
            <v>211</v>
          </cell>
          <cell r="D29">
            <v>50</v>
          </cell>
          <cell r="E29">
            <v>116</v>
          </cell>
          <cell r="F29">
            <v>189</v>
          </cell>
          <cell r="G29">
            <v>66</v>
          </cell>
          <cell r="H29">
            <v>52</v>
          </cell>
          <cell r="I29">
            <v>46</v>
          </cell>
          <cell r="J29">
            <v>45</v>
          </cell>
          <cell r="K29">
            <v>35</v>
          </cell>
          <cell r="L29">
            <v>25</v>
          </cell>
          <cell r="M29">
            <v>13</v>
          </cell>
          <cell r="N29">
            <v>15</v>
          </cell>
          <cell r="O29">
            <v>9</v>
          </cell>
          <cell r="P29">
            <v>8</v>
          </cell>
          <cell r="Q29">
            <v>18</v>
          </cell>
          <cell r="R29">
            <v>17</v>
          </cell>
          <cell r="S29">
            <v>14</v>
          </cell>
          <cell r="T29">
            <v>16</v>
          </cell>
          <cell r="U29">
            <v>8</v>
          </cell>
          <cell r="V29">
            <v>6</v>
          </cell>
          <cell r="W29">
            <v>7</v>
          </cell>
          <cell r="X29">
            <v>7</v>
          </cell>
          <cell r="Y29">
            <v>6</v>
          </cell>
          <cell r="Z29">
            <v>7</v>
          </cell>
          <cell r="AA29">
            <v>4</v>
          </cell>
        </row>
        <row r="30">
          <cell r="A30" t="str">
            <v>Modeled</v>
          </cell>
          <cell r="B30">
            <v>22</v>
          </cell>
          <cell r="C30">
            <v>200</v>
          </cell>
          <cell r="D30">
            <v>26</v>
          </cell>
          <cell r="E30">
            <v>61</v>
          </cell>
          <cell r="F30">
            <v>177</v>
          </cell>
          <cell r="G30">
            <v>145</v>
          </cell>
          <cell r="H30">
            <v>65</v>
          </cell>
          <cell r="I30">
            <v>60</v>
          </cell>
          <cell r="J30">
            <v>51</v>
          </cell>
          <cell r="K30">
            <v>30</v>
          </cell>
          <cell r="L30">
            <v>20</v>
          </cell>
          <cell r="M30">
            <v>21</v>
          </cell>
          <cell r="N30">
            <v>12</v>
          </cell>
          <cell r="O30">
            <v>10</v>
          </cell>
          <cell r="P30">
            <v>11</v>
          </cell>
          <cell r="Q30">
            <v>15</v>
          </cell>
          <cell r="R30">
            <v>13</v>
          </cell>
          <cell r="S30">
            <v>12</v>
          </cell>
          <cell r="T30">
            <v>8</v>
          </cell>
          <cell r="U30">
            <v>9</v>
          </cell>
          <cell r="V30">
            <v>9</v>
          </cell>
          <cell r="W30">
            <v>9</v>
          </cell>
          <cell r="X30">
            <v>3</v>
          </cell>
          <cell r="Y30">
            <v>6</v>
          </cell>
          <cell r="Z30">
            <v>2</v>
          </cell>
          <cell r="AA30">
            <v>5</v>
          </cell>
        </row>
        <row r="37">
          <cell r="B37">
            <v>0</v>
          </cell>
          <cell r="C37">
            <v>1</v>
          </cell>
          <cell r="D37">
            <v>2</v>
          </cell>
          <cell r="E37">
            <v>3</v>
          </cell>
          <cell r="F37">
            <v>4</v>
          </cell>
          <cell r="G37">
            <v>5</v>
          </cell>
          <cell r="H37">
            <v>6</v>
          </cell>
          <cell r="I37">
            <v>7</v>
          </cell>
          <cell r="J37">
            <v>8</v>
          </cell>
          <cell r="K37">
            <v>9</v>
          </cell>
          <cell r="L37">
            <v>10</v>
          </cell>
          <cell r="M37">
            <v>11</v>
          </cell>
          <cell r="N37">
            <v>12</v>
          </cell>
          <cell r="O37">
            <v>13</v>
          </cell>
          <cell r="P37">
            <v>14</v>
          </cell>
          <cell r="Q37">
            <v>15</v>
          </cell>
          <cell r="R37">
            <v>16</v>
          </cell>
          <cell r="S37">
            <v>17</v>
          </cell>
          <cell r="T37">
            <v>18</v>
          </cell>
          <cell r="U37">
            <v>19</v>
          </cell>
          <cell r="V37">
            <v>20</v>
          </cell>
          <cell r="W37">
            <v>21</v>
          </cell>
          <cell r="X37">
            <v>22</v>
          </cell>
          <cell r="Y37">
            <v>23</v>
          </cell>
          <cell r="Z37">
            <v>24</v>
          </cell>
          <cell r="AA37">
            <v>25</v>
          </cell>
        </row>
        <row r="38">
          <cell r="A38" t="str">
            <v>Traditional</v>
          </cell>
          <cell r="B38">
            <v>19</v>
          </cell>
          <cell r="C38">
            <v>41</v>
          </cell>
          <cell r="D38">
            <v>312</v>
          </cell>
          <cell r="E38">
            <v>73</v>
          </cell>
          <cell r="F38">
            <v>102</v>
          </cell>
          <cell r="G38">
            <v>172</v>
          </cell>
          <cell r="H38">
            <v>88</v>
          </cell>
          <cell r="I38">
            <v>82</v>
          </cell>
          <cell r="J38">
            <v>58</v>
          </cell>
          <cell r="K38">
            <v>47</v>
          </cell>
          <cell r="L38">
            <v>50</v>
          </cell>
          <cell r="M38">
            <v>18</v>
          </cell>
          <cell r="N38">
            <v>16</v>
          </cell>
          <cell r="O38">
            <v>9</v>
          </cell>
          <cell r="P38">
            <v>12</v>
          </cell>
          <cell r="Q38">
            <v>14</v>
          </cell>
          <cell r="R38">
            <v>15</v>
          </cell>
          <cell r="S38">
            <v>14</v>
          </cell>
          <cell r="T38">
            <v>11</v>
          </cell>
          <cell r="U38">
            <v>12</v>
          </cell>
          <cell r="V38">
            <v>13</v>
          </cell>
          <cell r="W38">
            <v>14</v>
          </cell>
          <cell r="X38">
            <v>7</v>
          </cell>
          <cell r="Y38">
            <v>5</v>
          </cell>
          <cell r="Z38">
            <v>2</v>
          </cell>
          <cell r="AA38">
            <v>3</v>
          </cell>
        </row>
        <row r="39">
          <cell r="A39" t="str">
            <v>Modeled</v>
          </cell>
          <cell r="B39">
            <v>20</v>
          </cell>
          <cell r="C39">
            <v>69</v>
          </cell>
          <cell r="D39">
            <v>226</v>
          </cell>
          <cell r="E39">
            <v>88</v>
          </cell>
          <cell r="F39">
            <v>103</v>
          </cell>
          <cell r="G39">
            <v>176</v>
          </cell>
          <cell r="H39">
            <v>103</v>
          </cell>
          <cell r="I39">
            <v>80</v>
          </cell>
          <cell r="J39">
            <v>65</v>
          </cell>
          <cell r="K39">
            <v>59</v>
          </cell>
          <cell r="L39">
            <v>42</v>
          </cell>
          <cell r="M39">
            <v>26</v>
          </cell>
          <cell r="N39">
            <v>22</v>
          </cell>
          <cell r="O39">
            <v>15</v>
          </cell>
          <cell r="P39">
            <v>16</v>
          </cell>
          <cell r="Q39">
            <v>19</v>
          </cell>
          <cell r="R39">
            <v>14</v>
          </cell>
          <cell r="S39">
            <v>15</v>
          </cell>
          <cell r="T39">
            <v>16</v>
          </cell>
          <cell r="U39">
            <v>10</v>
          </cell>
          <cell r="V39">
            <v>11</v>
          </cell>
          <cell r="W39">
            <v>5</v>
          </cell>
          <cell r="X39">
            <v>8</v>
          </cell>
          <cell r="Y39">
            <v>3</v>
          </cell>
          <cell r="Z39">
            <v>6</v>
          </cell>
          <cell r="AA39">
            <v>4</v>
          </cell>
        </row>
        <row r="46">
          <cell r="B46">
            <v>0</v>
          </cell>
          <cell r="C46">
            <v>1</v>
          </cell>
          <cell r="D46">
            <v>2</v>
          </cell>
          <cell r="E46">
            <v>3</v>
          </cell>
          <cell r="F46">
            <v>4</v>
          </cell>
          <cell r="G46">
            <v>5</v>
          </cell>
          <cell r="H46">
            <v>6</v>
          </cell>
          <cell r="I46">
            <v>7</v>
          </cell>
          <cell r="J46">
            <v>8</v>
          </cell>
          <cell r="K46">
            <v>9</v>
          </cell>
          <cell r="L46">
            <v>10</v>
          </cell>
          <cell r="M46">
            <v>11</v>
          </cell>
          <cell r="N46">
            <v>12</v>
          </cell>
          <cell r="O46">
            <v>13</v>
          </cell>
          <cell r="P46">
            <v>14</v>
          </cell>
          <cell r="Q46">
            <v>15</v>
          </cell>
          <cell r="R46">
            <v>16</v>
          </cell>
          <cell r="S46">
            <v>17</v>
          </cell>
          <cell r="T46">
            <v>18</v>
          </cell>
          <cell r="U46">
            <v>19</v>
          </cell>
          <cell r="V46">
            <v>20</v>
          </cell>
          <cell r="W46">
            <v>21</v>
          </cell>
          <cell r="X46">
            <v>22</v>
          </cell>
          <cell r="Y46">
            <v>23</v>
          </cell>
          <cell r="Z46">
            <v>24</v>
          </cell>
          <cell r="AA46">
            <v>25</v>
          </cell>
        </row>
        <row r="47">
          <cell r="A47" t="str">
            <v>Traditional</v>
          </cell>
          <cell r="B47">
            <v>29</v>
          </cell>
          <cell r="C47">
            <v>71</v>
          </cell>
          <cell r="D47">
            <v>13</v>
          </cell>
          <cell r="E47">
            <v>180</v>
          </cell>
          <cell r="F47">
            <v>45</v>
          </cell>
          <cell r="G47">
            <v>41</v>
          </cell>
          <cell r="H47">
            <v>116</v>
          </cell>
          <cell r="I47">
            <v>36</v>
          </cell>
          <cell r="J47">
            <v>29</v>
          </cell>
          <cell r="K47">
            <v>24</v>
          </cell>
          <cell r="L47">
            <v>16</v>
          </cell>
          <cell r="M47">
            <v>19</v>
          </cell>
          <cell r="N47">
            <v>6</v>
          </cell>
          <cell r="O47">
            <v>6</v>
          </cell>
          <cell r="P47">
            <v>11</v>
          </cell>
          <cell r="Q47">
            <v>5</v>
          </cell>
          <cell r="R47">
            <v>6</v>
          </cell>
          <cell r="S47">
            <v>3</v>
          </cell>
          <cell r="T47">
            <v>9</v>
          </cell>
          <cell r="U47">
            <v>11</v>
          </cell>
          <cell r="V47">
            <v>12</v>
          </cell>
          <cell r="W47">
            <v>3</v>
          </cell>
          <cell r="X47">
            <v>3</v>
          </cell>
          <cell r="Y47">
            <v>4</v>
          </cell>
          <cell r="Z47">
            <v>1</v>
          </cell>
          <cell r="AA47">
            <v>2</v>
          </cell>
        </row>
        <row r="48">
          <cell r="A48" t="str">
            <v>Modeled</v>
          </cell>
          <cell r="B48">
            <v>30</v>
          </cell>
          <cell r="C48">
            <v>70</v>
          </cell>
          <cell r="D48">
            <v>27</v>
          </cell>
          <cell r="E48">
            <v>108</v>
          </cell>
          <cell r="F48">
            <v>94</v>
          </cell>
          <cell r="G48">
            <v>65</v>
          </cell>
          <cell r="H48">
            <v>67</v>
          </cell>
          <cell r="I48">
            <v>52</v>
          </cell>
          <cell r="J48">
            <v>41</v>
          </cell>
          <cell r="K48">
            <v>26</v>
          </cell>
          <cell r="L48">
            <v>21</v>
          </cell>
          <cell r="M48">
            <v>11</v>
          </cell>
          <cell r="N48">
            <v>16</v>
          </cell>
          <cell r="O48">
            <v>8</v>
          </cell>
          <cell r="P48">
            <v>8</v>
          </cell>
          <cell r="Q48">
            <v>8</v>
          </cell>
          <cell r="R48">
            <v>9</v>
          </cell>
          <cell r="S48">
            <v>3</v>
          </cell>
          <cell r="T48">
            <v>5</v>
          </cell>
          <cell r="U48">
            <v>2</v>
          </cell>
          <cell r="V48">
            <v>10</v>
          </cell>
          <cell r="W48">
            <v>6</v>
          </cell>
          <cell r="X48">
            <v>8</v>
          </cell>
          <cell r="Y48">
            <v>3</v>
          </cell>
          <cell r="Z48">
            <v>1</v>
          </cell>
          <cell r="AA48">
            <v>3</v>
          </cell>
        </row>
        <row r="55">
          <cell r="B55">
            <v>0</v>
          </cell>
          <cell r="C55">
            <v>1</v>
          </cell>
          <cell r="D55">
            <v>2</v>
          </cell>
          <cell r="E55">
            <v>3</v>
          </cell>
          <cell r="F55">
            <v>4</v>
          </cell>
          <cell r="G55">
            <v>5</v>
          </cell>
          <cell r="H55">
            <v>6</v>
          </cell>
          <cell r="I55">
            <v>7</v>
          </cell>
          <cell r="J55">
            <v>8</v>
          </cell>
          <cell r="K55">
            <v>9</v>
          </cell>
          <cell r="L55">
            <v>10</v>
          </cell>
          <cell r="M55">
            <v>11</v>
          </cell>
          <cell r="N55">
            <v>12</v>
          </cell>
          <cell r="O55">
            <v>13</v>
          </cell>
          <cell r="P55">
            <v>14</v>
          </cell>
          <cell r="Q55">
            <v>15</v>
          </cell>
          <cell r="R55">
            <v>16</v>
          </cell>
          <cell r="S55">
            <v>17</v>
          </cell>
          <cell r="T55">
            <v>18</v>
          </cell>
          <cell r="U55">
            <v>19</v>
          </cell>
          <cell r="V55">
            <v>20</v>
          </cell>
          <cell r="W55">
            <v>21</v>
          </cell>
          <cell r="X55">
            <v>22</v>
          </cell>
          <cell r="Y55">
            <v>23</v>
          </cell>
          <cell r="Z55">
            <v>24</v>
          </cell>
          <cell r="AA55">
            <v>25</v>
          </cell>
        </row>
        <row r="56">
          <cell r="A56" t="str">
            <v>Traditional</v>
          </cell>
          <cell r="B56">
            <v>213</v>
          </cell>
          <cell r="C56">
            <v>449</v>
          </cell>
          <cell r="D56">
            <v>130</v>
          </cell>
          <cell r="E56">
            <v>65</v>
          </cell>
          <cell r="F56">
            <v>60</v>
          </cell>
          <cell r="G56">
            <v>300</v>
          </cell>
          <cell r="H56">
            <v>94</v>
          </cell>
          <cell r="I56">
            <v>76</v>
          </cell>
          <cell r="J56">
            <v>80</v>
          </cell>
          <cell r="K56">
            <v>64</v>
          </cell>
          <cell r="L56">
            <v>66</v>
          </cell>
          <cell r="M56">
            <v>60</v>
          </cell>
          <cell r="N56">
            <v>60</v>
          </cell>
          <cell r="O56">
            <v>41</v>
          </cell>
          <cell r="P56">
            <v>29</v>
          </cell>
          <cell r="Q56">
            <v>21</v>
          </cell>
          <cell r="R56">
            <v>23</v>
          </cell>
          <cell r="S56">
            <v>9</v>
          </cell>
          <cell r="T56">
            <v>11</v>
          </cell>
          <cell r="U56">
            <v>6</v>
          </cell>
          <cell r="V56">
            <v>10</v>
          </cell>
          <cell r="W56">
            <v>17</v>
          </cell>
          <cell r="X56">
            <v>17</v>
          </cell>
          <cell r="Y56">
            <v>17</v>
          </cell>
          <cell r="Z56">
            <v>7</v>
          </cell>
          <cell r="AA56">
            <v>12</v>
          </cell>
        </row>
        <row r="57">
          <cell r="A57" t="str">
            <v>Modeled</v>
          </cell>
          <cell r="B57">
            <v>239</v>
          </cell>
          <cell r="C57">
            <v>390</v>
          </cell>
          <cell r="D57">
            <v>142</v>
          </cell>
          <cell r="E57">
            <v>75</v>
          </cell>
          <cell r="F57">
            <v>132</v>
          </cell>
          <cell r="G57">
            <v>177</v>
          </cell>
          <cell r="H57">
            <v>121</v>
          </cell>
          <cell r="I57">
            <v>96</v>
          </cell>
          <cell r="J57">
            <v>95</v>
          </cell>
          <cell r="K57">
            <v>95</v>
          </cell>
          <cell r="L57">
            <v>61</v>
          </cell>
          <cell r="M57">
            <v>66</v>
          </cell>
          <cell r="N57">
            <v>48</v>
          </cell>
          <cell r="O57">
            <v>45</v>
          </cell>
          <cell r="P57">
            <v>23</v>
          </cell>
          <cell r="Q57">
            <v>16</v>
          </cell>
          <cell r="R57">
            <v>11</v>
          </cell>
          <cell r="S57">
            <v>17</v>
          </cell>
          <cell r="T57">
            <v>20</v>
          </cell>
          <cell r="U57">
            <v>21</v>
          </cell>
          <cell r="V57">
            <v>9</v>
          </cell>
          <cell r="W57">
            <v>11</v>
          </cell>
          <cell r="X57">
            <v>15</v>
          </cell>
          <cell r="Y57">
            <v>7</v>
          </cell>
          <cell r="Z57">
            <v>11</v>
          </cell>
          <cell r="AA57">
            <v>8</v>
          </cell>
        </row>
        <row r="64">
          <cell r="B64">
            <v>0</v>
          </cell>
          <cell r="C64">
            <v>1</v>
          </cell>
          <cell r="D64">
            <v>2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7</v>
          </cell>
          <cell r="J64">
            <v>8</v>
          </cell>
          <cell r="K64">
            <v>9</v>
          </cell>
          <cell r="L64">
            <v>10</v>
          </cell>
          <cell r="M64">
            <v>11</v>
          </cell>
          <cell r="N64">
            <v>12</v>
          </cell>
          <cell r="O64">
            <v>13</v>
          </cell>
          <cell r="P64">
            <v>14</v>
          </cell>
          <cell r="Q64">
            <v>15</v>
          </cell>
          <cell r="R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Z64">
            <v>24</v>
          </cell>
          <cell r="AA64">
            <v>25</v>
          </cell>
        </row>
        <row r="65">
          <cell r="A65" t="str">
            <v>Traditional</v>
          </cell>
          <cell r="B65">
            <v>26</v>
          </cell>
          <cell r="C65">
            <v>332</v>
          </cell>
          <cell r="D65">
            <v>368</v>
          </cell>
          <cell r="E65">
            <v>110</v>
          </cell>
          <cell r="F65">
            <v>41</v>
          </cell>
          <cell r="G65">
            <v>29</v>
          </cell>
          <cell r="H65">
            <v>170</v>
          </cell>
          <cell r="I65">
            <v>42</v>
          </cell>
          <cell r="J65">
            <v>36</v>
          </cell>
          <cell r="K65">
            <v>43</v>
          </cell>
          <cell r="L65">
            <v>36</v>
          </cell>
          <cell r="M65">
            <v>33</v>
          </cell>
          <cell r="N65">
            <v>39</v>
          </cell>
          <cell r="O65">
            <v>32</v>
          </cell>
          <cell r="P65">
            <v>22</v>
          </cell>
          <cell r="Q65">
            <v>19</v>
          </cell>
          <cell r="R65">
            <v>15</v>
          </cell>
          <cell r="S65">
            <v>6</v>
          </cell>
          <cell r="T65">
            <v>11</v>
          </cell>
          <cell r="U65">
            <v>9</v>
          </cell>
          <cell r="V65">
            <v>11</v>
          </cell>
          <cell r="W65">
            <v>10</v>
          </cell>
          <cell r="X65">
            <v>5</v>
          </cell>
          <cell r="Y65">
            <v>6</v>
          </cell>
          <cell r="Z65">
            <v>10</v>
          </cell>
          <cell r="AA65">
            <v>5</v>
          </cell>
        </row>
        <row r="66">
          <cell r="A66" t="str">
            <v>Modeled</v>
          </cell>
          <cell r="B66">
            <v>38</v>
          </cell>
          <cell r="C66">
            <v>321</v>
          </cell>
          <cell r="D66">
            <v>225</v>
          </cell>
          <cell r="E66">
            <v>188</v>
          </cell>
          <cell r="F66">
            <v>79</v>
          </cell>
          <cell r="G66">
            <v>91</v>
          </cell>
          <cell r="H66">
            <v>105</v>
          </cell>
          <cell r="I66">
            <v>67</v>
          </cell>
          <cell r="J66">
            <v>53</v>
          </cell>
          <cell r="K66">
            <v>54</v>
          </cell>
          <cell r="L66">
            <v>36</v>
          </cell>
          <cell r="M66">
            <v>37</v>
          </cell>
          <cell r="N66">
            <v>28</v>
          </cell>
          <cell r="O66">
            <v>27</v>
          </cell>
          <cell r="P66">
            <v>20</v>
          </cell>
          <cell r="Q66">
            <v>9</v>
          </cell>
          <cell r="R66">
            <v>14</v>
          </cell>
          <cell r="S66">
            <v>14</v>
          </cell>
          <cell r="T66">
            <v>14</v>
          </cell>
          <cell r="U66">
            <v>15</v>
          </cell>
          <cell r="V66">
            <v>11</v>
          </cell>
          <cell r="W66">
            <v>5</v>
          </cell>
          <cell r="X66">
            <v>2</v>
          </cell>
          <cell r="Y66">
            <v>7</v>
          </cell>
          <cell r="Z66">
            <v>7</v>
          </cell>
          <cell r="AA66">
            <v>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07E9-AC89-465D-B721-D98222A79835}">
  <dimension ref="A1:BY171"/>
  <sheetViews>
    <sheetView tabSelected="1" zoomScale="85" zoomScaleNormal="85" workbookViewId="0">
      <selection activeCell="P2" sqref="P2"/>
    </sheetView>
  </sheetViews>
  <sheetFormatPr defaultRowHeight="14.4" x14ac:dyDescent="0.3"/>
  <cols>
    <col min="1" max="54" width="8.88671875" style="2"/>
    <col min="56" max="16384" width="8.88671875" style="2"/>
  </cols>
  <sheetData>
    <row r="1" spans="1:65" ht="15.6" x14ac:dyDescent="0.3">
      <c r="A1" s="8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8" t="s">
        <v>14</v>
      </c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8" t="s">
        <v>4</v>
      </c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8" t="s">
        <v>15</v>
      </c>
      <c r="AX1" s="11"/>
      <c r="AY1" s="11"/>
      <c r="AZ1" s="11"/>
      <c r="BA1" s="11"/>
      <c r="BB1" s="11"/>
      <c r="BC1" s="12"/>
      <c r="BD1" s="11"/>
      <c r="BE1" s="11"/>
      <c r="BF1" s="11"/>
      <c r="BG1" s="11"/>
      <c r="BH1" s="11"/>
      <c r="BI1" s="11"/>
      <c r="BJ1" s="11"/>
      <c r="BK1" s="11"/>
      <c r="BL1" s="11"/>
      <c r="BM1" s="11"/>
    </row>
    <row r="2" spans="1:65" s="3" customFormat="1" ht="15.6" x14ac:dyDescent="0.3">
      <c r="A2" s="8"/>
      <c r="B2" s="10" t="s">
        <v>9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10" t="s">
        <v>5</v>
      </c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10" t="s">
        <v>8</v>
      </c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13"/>
      <c r="BD2" s="8"/>
      <c r="BE2" s="8"/>
      <c r="BF2" s="8"/>
      <c r="BG2" s="8"/>
      <c r="BH2" s="8"/>
      <c r="BI2" s="8"/>
      <c r="BJ2" s="8"/>
      <c r="BK2" s="8"/>
      <c r="BL2" s="8"/>
      <c r="BM2" s="8"/>
    </row>
    <row r="3" spans="1:65" x14ac:dyDescent="0.3">
      <c r="A3" s="12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2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5" x14ac:dyDescent="0.3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2"/>
      <c r="BD4" s="11"/>
      <c r="BE4" s="11"/>
      <c r="BF4" s="11"/>
      <c r="BG4" s="11"/>
      <c r="BH4" s="11"/>
      <c r="BI4" s="11"/>
      <c r="BJ4" s="11"/>
      <c r="BK4" s="11"/>
      <c r="BL4" s="11"/>
      <c r="BM4" s="11"/>
    </row>
    <row r="5" spans="1:65" x14ac:dyDescent="0.3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2"/>
      <c r="BD5" s="11"/>
      <c r="BE5" s="11"/>
      <c r="BF5" s="11"/>
      <c r="BG5" s="11"/>
      <c r="BH5" s="11"/>
      <c r="BI5" s="11"/>
      <c r="BJ5" s="11"/>
      <c r="BK5" s="11"/>
      <c r="BL5" s="11"/>
      <c r="BM5" s="11"/>
    </row>
    <row r="6" spans="1:65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2"/>
      <c r="BD6" s="11"/>
      <c r="BE6" s="11"/>
      <c r="BF6" s="11"/>
      <c r="BG6" s="11"/>
      <c r="BH6" s="11"/>
      <c r="BI6" s="11"/>
      <c r="BJ6" s="11"/>
      <c r="BK6" s="11"/>
      <c r="BL6" s="11"/>
      <c r="BM6" s="11"/>
    </row>
    <row r="7" spans="1:65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2"/>
      <c r="BD7" s="11"/>
      <c r="BE7" s="11"/>
      <c r="BF7" s="11"/>
      <c r="BG7" s="11"/>
      <c r="BH7" s="11"/>
      <c r="BI7" s="11"/>
      <c r="BJ7" s="11"/>
      <c r="BK7" s="11"/>
      <c r="BL7" s="11"/>
      <c r="BM7" s="11"/>
    </row>
    <row r="8" spans="1:65" x14ac:dyDescent="0.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2"/>
      <c r="BD8" s="11"/>
      <c r="BE8" s="11"/>
      <c r="BF8" s="11"/>
      <c r="BG8" s="11"/>
      <c r="BH8" s="11"/>
      <c r="BI8" s="11"/>
      <c r="BJ8" s="11"/>
      <c r="BK8" s="11"/>
      <c r="BL8" s="11"/>
      <c r="BM8" s="11"/>
    </row>
    <row r="9" spans="1:65" x14ac:dyDescent="0.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2"/>
      <c r="BD9" s="11"/>
      <c r="BE9" s="11"/>
      <c r="BF9" s="11"/>
      <c r="BG9" s="11"/>
      <c r="BH9" s="11"/>
      <c r="BI9" s="11"/>
      <c r="BJ9" s="11"/>
      <c r="BK9" s="11"/>
      <c r="BL9" s="11"/>
      <c r="BM9" s="11"/>
    </row>
    <row r="10" spans="1:65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2"/>
      <c r="BD10" s="11"/>
      <c r="BE10" s="11"/>
      <c r="BF10" s="11"/>
      <c r="BG10" s="11"/>
      <c r="BH10" s="11"/>
      <c r="BI10" s="11"/>
      <c r="BJ10" s="11"/>
      <c r="BK10" s="11"/>
      <c r="BL10" s="11"/>
      <c r="BM10" s="11"/>
    </row>
    <row r="11" spans="1:65" x14ac:dyDescent="0.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2"/>
      <c r="BD11" s="11"/>
      <c r="BE11" s="11"/>
      <c r="BF11" s="11"/>
      <c r="BG11" s="11"/>
      <c r="BH11" s="11"/>
      <c r="BI11" s="11"/>
      <c r="BJ11" s="11"/>
      <c r="BK11" s="11"/>
      <c r="BL11" s="11"/>
      <c r="BM11" s="11"/>
    </row>
    <row r="12" spans="1:65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2"/>
      <c r="BD12" s="11"/>
      <c r="BE12" s="11"/>
      <c r="BF12" s="11"/>
      <c r="BG12" s="11"/>
      <c r="BH12" s="11"/>
      <c r="BI12" s="11"/>
      <c r="BJ12" s="11"/>
      <c r="BK12" s="11"/>
      <c r="BL12" s="11"/>
      <c r="BM12" s="11"/>
    </row>
    <row r="13" spans="1:65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2"/>
      <c r="BD13" s="11"/>
      <c r="BE13" s="11"/>
      <c r="BF13" s="11"/>
      <c r="BG13" s="11"/>
      <c r="BH13" s="11"/>
      <c r="BI13" s="11"/>
      <c r="BJ13" s="11"/>
      <c r="BK13" s="11"/>
      <c r="BL13" s="11"/>
      <c r="BM13" s="11"/>
    </row>
    <row r="14" spans="1:65" x14ac:dyDescent="0.3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2"/>
      <c r="BD14" s="11"/>
      <c r="BE14" s="11"/>
      <c r="BF14" s="11"/>
      <c r="BG14" s="11"/>
      <c r="BH14" s="11"/>
      <c r="BI14" s="11"/>
      <c r="BJ14" s="11"/>
      <c r="BK14" s="11"/>
      <c r="BL14" s="11"/>
      <c r="BM14" s="11"/>
    </row>
    <row r="15" spans="1:65" x14ac:dyDescent="0.3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2"/>
      <c r="BD15" s="11"/>
      <c r="BE15" s="11"/>
      <c r="BF15" s="11"/>
      <c r="BG15" s="11"/>
      <c r="BH15" s="11"/>
      <c r="BI15" s="11"/>
      <c r="BJ15" s="11"/>
      <c r="BK15" s="11"/>
      <c r="BL15" s="11"/>
      <c r="BM15" s="11"/>
    </row>
    <row r="16" spans="1:65" x14ac:dyDescent="0.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2"/>
      <c r="BD16" s="11"/>
      <c r="BE16" s="11"/>
      <c r="BF16" s="11"/>
      <c r="BG16" s="11"/>
      <c r="BH16" s="11"/>
      <c r="BI16" s="11"/>
      <c r="BJ16" s="11"/>
      <c r="BK16" s="11"/>
      <c r="BL16" s="11"/>
      <c r="BM16" s="11"/>
    </row>
    <row r="17" spans="1:65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2"/>
      <c r="BD17" s="11"/>
      <c r="BE17" s="11"/>
      <c r="BF17" s="11"/>
      <c r="BG17" s="11"/>
      <c r="BH17" s="11"/>
      <c r="BI17" s="11"/>
      <c r="BJ17" s="11"/>
      <c r="BK17" s="11"/>
      <c r="BL17" s="11"/>
      <c r="BM17" s="11"/>
    </row>
    <row r="18" spans="1:65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2"/>
      <c r="BD18" s="11"/>
      <c r="BE18" s="11"/>
      <c r="BF18" s="11"/>
      <c r="BG18" s="11"/>
      <c r="BH18" s="11"/>
      <c r="BI18" s="11"/>
      <c r="BJ18" s="11"/>
      <c r="BK18" s="11"/>
      <c r="BL18" s="11"/>
      <c r="BM18" s="11"/>
    </row>
    <row r="19" spans="1:65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2"/>
      <c r="BD19" s="11"/>
      <c r="BE19" s="11"/>
      <c r="BF19" s="11"/>
      <c r="BG19" s="11"/>
      <c r="BH19" s="11"/>
      <c r="BI19" s="11"/>
      <c r="BJ19" s="11"/>
      <c r="BK19" s="11"/>
      <c r="BL19" s="11"/>
      <c r="BM19" s="11"/>
    </row>
    <row r="20" spans="1:65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2"/>
      <c r="BD20" s="11"/>
      <c r="BE20" s="11"/>
      <c r="BF20" s="11"/>
      <c r="BG20" s="11"/>
      <c r="BH20" s="11"/>
      <c r="BI20" s="11"/>
      <c r="BJ20" s="11"/>
      <c r="BK20" s="11"/>
      <c r="BL20" s="11"/>
      <c r="BM20" s="11"/>
    </row>
    <row r="21" spans="1:65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2"/>
      <c r="BD21" s="11"/>
      <c r="BE21" s="11"/>
      <c r="BF21" s="11"/>
      <c r="BG21" s="11"/>
      <c r="BH21" s="11"/>
      <c r="BI21" s="11"/>
      <c r="BJ21" s="11"/>
      <c r="BK21" s="11"/>
      <c r="BL21" s="11"/>
      <c r="BM21" s="11"/>
    </row>
    <row r="22" spans="1:65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2"/>
      <c r="BD22" s="11"/>
      <c r="BE22" s="11"/>
      <c r="BF22" s="11"/>
      <c r="BG22" s="11"/>
      <c r="BH22" s="11"/>
      <c r="BI22" s="11"/>
      <c r="BJ22" s="11"/>
      <c r="BK22" s="11"/>
      <c r="BL22" s="11"/>
      <c r="BM22" s="11"/>
    </row>
    <row r="23" spans="1:65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2"/>
      <c r="BD23" s="11"/>
      <c r="BE23" s="11"/>
      <c r="BF23" s="11"/>
      <c r="BG23" s="11"/>
      <c r="BH23" s="11"/>
      <c r="BI23" s="11"/>
      <c r="BJ23" s="11"/>
      <c r="BK23" s="11"/>
      <c r="BL23" s="11"/>
      <c r="BM23" s="11"/>
    </row>
    <row r="24" spans="1:6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2"/>
      <c r="BD24" s="11"/>
      <c r="BE24" s="11"/>
      <c r="BF24" s="11"/>
      <c r="BG24" s="11"/>
      <c r="BH24" s="11"/>
      <c r="BI24" s="11"/>
      <c r="BJ24" s="11"/>
      <c r="BK24" s="11"/>
      <c r="BL24" s="11"/>
      <c r="BM24" s="11"/>
    </row>
    <row r="25" spans="1:65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2"/>
      <c r="BD25" s="11"/>
      <c r="BE25" s="11"/>
      <c r="BF25" s="11"/>
      <c r="BG25" s="11"/>
      <c r="BH25" s="11"/>
      <c r="BI25" s="11"/>
      <c r="BJ25" s="11"/>
      <c r="BK25" s="11"/>
      <c r="BL25" s="11"/>
      <c r="BM25" s="11"/>
    </row>
    <row r="26" spans="1:65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2"/>
      <c r="BD26" s="11"/>
      <c r="BE26" s="11"/>
      <c r="BF26" s="11"/>
      <c r="BG26" s="11"/>
      <c r="BH26" s="11"/>
      <c r="BI26" s="11"/>
      <c r="BJ26" s="11"/>
      <c r="BK26" s="11"/>
      <c r="BL26" s="11"/>
      <c r="BM26" s="11"/>
    </row>
    <row r="27" spans="1:65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2"/>
      <c r="BD27" s="11"/>
      <c r="BE27" s="11"/>
      <c r="BF27" s="11"/>
      <c r="BG27" s="11"/>
      <c r="BH27" s="11"/>
      <c r="BI27" s="11"/>
      <c r="BJ27" s="11"/>
      <c r="BK27" s="11"/>
      <c r="BL27" s="11"/>
      <c r="BM27" s="11"/>
    </row>
    <row r="28" spans="1:65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2"/>
      <c r="BD28" s="11"/>
      <c r="BE28" s="11"/>
      <c r="BF28" s="11"/>
      <c r="BG28" s="11"/>
      <c r="BH28" s="11"/>
      <c r="BI28" s="11"/>
      <c r="BJ28" s="11"/>
      <c r="BK28" s="11"/>
      <c r="BL28" s="11"/>
      <c r="BM28" s="11"/>
    </row>
    <row r="29" spans="1:65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2"/>
      <c r="BD29" s="11"/>
      <c r="BE29" s="11"/>
      <c r="BF29" s="11"/>
      <c r="BG29" s="11"/>
      <c r="BH29" s="11"/>
      <c r="BI29" s="11"/>
      <c r="BJ29" s="11"/>
      <c r="BK29" s="11"/>
      <c r="BL29" s="11"/>
      <c r="BM29" s="11"/>
    </row>
    <row r="30" spans="1:65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2"/>
      <c r="BD30" s="11"/>
      <c r="BE30" s="11"/>
      <c r="BF30" s="11"/>
      <c r="BG30" s="11"/>
      <c r="BH30" s="11"/>
      <c r="BI30" s="11"/>
      <c r="BJ30" s="11"/>
      <c r="BK30" s="11"/>
      <c r="BL30" s="11"/>
      <c r="BM30" s="11"/>
    </row>
    <row r="31" spans="1:65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2"/>
      <c r="BD31" s="11"/>
      <c r="BE31" s="11"/>
      <c r="BF31" s="11"/>
      <c r="BG31" s="11"/>
      <c r="BH31" s="11"/>
      <c r="BI31" s="11"/>
      <c r="BJ31" s="11"/>
      <c r="BK31" s="11"/>
      <c r="BL31" s="11"/>
      <c r="BM31" s="11"/>
    </row>
    <row r="32" spans="1:65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2"/>
      <c r="BD32" s="11"/>
      <c r="BE32" s="11"/>
      <c r="BF32" s="11"/>
      <c r="BG32" s="11"/>
      <c r="BH32" s="11"/>
      <c r="BI32" s="11"/>
      <c r="BJ32" s="11"/>
      <c r="BK32" s="11"/>
      <c r="BL32" s="11"/>
      <c r="BM32" s="11"/>
    </row>
    <row r="33" spans="1:65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2"/>
      <c r="BD33" s="11"/>
      <c r="BE33" s="11"/>
      <c r="BF33" s="11"/>
      <c r="BG33" s="11"/>
      <c r="BH33" s="11"/>
      <c r="BI33" s="11"/>
      <c r="BJ33" s="11"/>
      <c r="BK33" s="11"/>
      <c r="BL33" s="11"/>
      <c r="BM33" s="11"/>
    </row>
    <row r="34" spans="1:65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2"/>
      <c r="BD34" s="11"/>
      <c r="BE34" s="11"/>
      <c r="BF34" s="11"/>
      <c r="BG34" s="11"/>
      <c r="BH34" s="11"/>
      <c r="BI34" s="11"/>
      <c r="BJ34" s="11"/>
      <c r="BK34" s="11"/>
      <c r="BL34" s="11"/>
      <c r="BM34" s="11"/>
    </row>
    <row r="35" spans="1:65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2"/>
      <c r="BD35" s="11"/>
      <c r="BE35" s="11"/>
      <c r="BF35" s="11"/>
      <c r="BG35" s="11"/>
      <c r="BH35" s="11"/>
      <c r="BI35" s="11"/>
      <c r="BJ35" s="11"/>
      <c r="BK35" s="11"/>
      <c r="BL35" s="11"/>
      <c r="BM35" s="11"/>
    </row>
    <row r="36" spans="1:65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2"/>
      <c r="BD36" s="11"/>
      <c r="BE36" s="11"/>
      <c r="BF36" s="11"/>
      <c r="BG36" s="11"/>
      <c r="BH36" s="11"/>
      <c r="BI36" s="11"/>
      <c r="BJ36" s="11"/>
      <c r="BK36" s="11"/>
      <c r="BL36" s="11"/>
      <c r="BM36" s="11"/>
    </row>
    <row r="37" spans="1:65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2"/>
      <c r="BD37" s="11"/>
      <c r="BE37" s="11"/>
      <c r="BF37" s="11"/>
      <c r="BG37" s="11"/>
      <c r="BH37" s="11"/>
      <c r="BI37" s="11"/>
      <c r="BJ37" s="11"/>
      <c r="BK37" s="11"/>
      <c r="BL37" s="11"/>
      <c r="BM37" s="11"/>
    </row>
    <row r="38" spans="1:65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2"/>
      <c r="BD38" s="11"/>
      <c r="BE38" s="11"/>
      <c r="BF38" s="11"/>
      <c r="BG38" s="11"/>
      <c r="BH38" s="11"/>
      <c r="BI38" s="11"/>
      <c r="BJ38" s="11"/>
      <c r="BK38" s="11"/>
      <c r="BL38" s="11"/>
      <c r="BM38" s="11"/>
    </row>
    <row r="39" spans="1:65" ht="15.6" x14ac:dyDescent="0.3">
      <c r="A39" s="8" t="s">
        <v>11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8" t="s">
        <v>13</v>
      </c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8" t="s">
        <v>6</v>
      </c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8" t="s">
        <v>16</v>
      </c>
      <c r="AX39" s="11"/>
      <c r="AY39" s="11"/>
      <c r="AZ39" s="11"/>
      <c r="BA39" s="11"/>
      <c r="BB39" s="11"/>
      <c r="BC39" s="12"/>
      <c r="BD39" s="11"/>
      <c r="BE39" s="11"/>
      <c r="BF39" s="11"/>
      <c r="BG39" s="11"/>
      <c r="BH39" s="11"/>
      <c r="BI39" s="11"/>
      <c r="BJ39" s="11"/>
      <c r="BK39" s="11"/>
      <c r="BL39" s="11"/>
      <c r="BM39" s="11"/>
    </row>
    <row r="40" spans="1:65" s="3" customFormat="1" ht="15.6" x14ac:dyDescent="0.3">
      <c r="A40" s="8"/>
      <c r="B40" s="10" t="s">
        <v>2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10" t="s">
        <v>12</v>
      </c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10" t="s">
        <v>7</v>
      </c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13"/>
      <c r="BD40" s="8"/>
      <c r="BE40" s="8"/>
      <c r="BF40" s="8"/>
      <c r="BG40" s="8"/>
      <c r="BH40" s="8"/>
      <c r="BI40" s="8"/>
      <c r="BJ40" s="8"/>
      <c r="BK40" s="8"/>
      <c r="BL40" s="8"/>
      <c r="BM40" s="8"/>
    </row>
    <row r="41" spans="1:65" s="3" customFormat="1" ht="15.6" x14ac:dyDescent="0.3">
      <c r="A41" s="8"/>
      <c r="B41" s="10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0" t="s">
        <v>3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13"/>
      <c r="BD41" s="8"/>
      <c r="BE41" s="8"/>
      <c r="BF41" s="8"/>
      <c r="BG41" s="8"/>
      <c r="BH41" s="8"/>
      <c r="BI41" s="8"/>
      <c r="BJ41" s="8"/>
      <c r="BK41" s="8"/>
      <c r="BL41" s="8"/>
      <c r="BM41" s="8"/>
    </row>
    <row r="42" spans="1:65" x14ac:dyDescent="0.3">
      <c r="A42" s="12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2"/>
      <c r="BD42" s="11"/>
      <c r="BE42" s="11"/>
      <c r="BF42" s="11"/>
      <c r="BG42" s="11"/>
      <c r="BH42" s="11"/>
      <c r="BI42" s="11"/>
      <c r="BJ42" s="11"/>
      <c r="BK42" s="11"/>
      <c r="BL42" s="11"/>
      <c r="BM42" s="11"/>
    </row>
    <row r="43" spans="1:65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2"/>
      <c r="BD43" s="11"/>
      <c r="BE43" s="11"/>
      <c r="BF43" s="11"/>
      <c r="BG43" s="11"/>
      <c r="BH43" s="11"/>
      <c r="BI43" s="11"/>
      <c r="BJ43" s="11"/>
      <c r="BK43" s="11"/>
      <c r="BL43" s="11"/>
      <c r="BM43" s="11"/>
    </row>
    <row r="44" spans="1:65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2"/>
      <c r="BD44" s="11"/>
      <c r="BE44" s="11"/>
      <c r="BF44" s="11"/>
      <c r="BG44" s="11"/>
      <c r="BH44" s="11"/>
      <c r="BI44" s="11"/>
      <c r="BJ44" s="11"/>
      <c r="BK44" s="11"/>
      <c r="BL44" s="11"/>
      <c r="BM44" s="11"/>
    </row>
    <row r="45" spans="1:65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2"/>
      <c r="BD45" s="11"/>
      <c r="BE45" s="11"/>
      <c r="BF45" s="11"/>
      <c r="BG45" s="11"/>
      <c r="BH45" s="11"/>
      <c r="BI45" s="11"/>
      <c r="BJ45" s="11"/>
      <c r="BK45" s="11"/>
      <c r="BL45" s="11"/>
      <c r="BM45" s="11"/>
    </row>
    <row r="46" spans="1:65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2"/>
      <c r="BD46" s="11"/>
      <c r="BE46" s="11"/>
      <c r="BF46" s="11"/>
      <c r="BG46" s="11"/>
      <c r="BH46" s="11"/>
      <c r="BI46" s="11"/>
      <c r="BJ46" s="11"/>
      <c r="BK46" s="11"/>
      <c r="BL46" s="11"/>
      <c r="BM46" s="11"/>
    </row>
    <row r="47" spans="1:65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2"/>
      <c r="BD47" s="11"/>
      <c r="BE47" s="11"/>
      <c r="BF47" s="11"/>
      <c r="BG47" s="11"/>
      <c r="BH47" s="11"/>
      <c r="BI47" s="11"/>
      <c r="BJ47" s="11"/>
      <c r="BK47" s="11"/>
      <c r="BL47" s="11"/>
      <c r="BM47" s="11"/>
    </row>
    <row r="48" spans="1:65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2"/>
      <c r="BD48" s="11"/>
      <c r="BE48" s="11"/>
      <c r="BF48" s="11"/>
      <c r="BG48" s="11"/>
      <c r="BH48" s="11"/>
      <c r="BI48" s="11"/>
      <c r="BJ48" s="11"/>
      <c r="BK48" s="11"/>
      <c r="BL48" s="11"/>
      <c r="BM48" s="11"/>
    </row>
    <row r="49" spans="1:77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2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Y49" s="2" t="s">
        <v>1</v>
      </c>
    </row>
    <row r="50" spans="1:77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2"/>
      <c r="BD50" s="11"/>
      <c r="BE50" s="11"/>
      <c r="BF50" s="11"/>
      <c r="BG50" s="11"/>
      <c r="BH50" s="11"/>
      <c r="BI50" s="11"/>
      <c r="BJ50" s="11"/>
      <c r="BK50" s="11"/>
      <c r="BL50" s="11"/>
      <c r="BM50" s="11"/>
    </row>
    <row r="51" spans="1:77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2"/>
      <c r="BD51" s="11"/>
      <c r="BE51" s="11"/>
      <c r="BF51" s="11"/>
      <c r="BG51" s="11"/>
      <c r="BH51" s="11"/>
      <c r="BI51" s="11"/>
      <c r="BJ51" s="11"/>
      <c r="BK51" s="11"/>
      <c r="BL51" s="11"/>
      <c r="BM51" s="11"/>
    </row>
    <row r="52" spans="1:77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2"/>
      <c r="BD52" s="11"/>
      <c r="BE52" s="11"/>
      <c r="BF52" s="11"/>
      <c r="BG52" s="11"/>
      <c r="BH52" s="11"/>
      <c r="BI52" s="11"/>
      <c r="BJ52" s="11"/>
      <c r="BK52" s="11"/>
      <c r="BL52" s="11"/>
      <c r="BM52" s="11"/>
    </row>
    <row r="53" spans="1:77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2"/>
      <c r="BD53" s="11"/>
      <c r="BE53" s="11"/>
      <c r="BF53" s="11"/>
      <c r="BG53" s="11"/>
      <c r="BH53" s="11"/>
      <c r="BI53" s="11"/>
      <c r="BJ53" s="11"/>
      <c r="BK53" s="11"/>
      <c r="BL53" s="11"/>
      <c r="BM53" s="11"/>
    </row>
    <row r="54" spans="1:77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2"/>
      <c r="BD54" s="11"/>
      <c r="BE54" s="11"/>
      <c r="BF54" s="11"/>
      <c r="BG54" s="11"/>
      <c r="BH54" s="11"/>
      <c r="BI54" s="11"/>
      <c r="BJ54" s="11"/>
      <c r="BK54" s="11"/>
      <c r="BL54" s="11"/>
      <c r="BM54" s="11"/>
    </row>
    <row r="55" spans="1:77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2"/>
      <c r="BD55" s="11"/>
      <c r="BE55" s="11"/>
      <c r="BF55" s="11"/>
      <c r="BG55" s="11"/>
      <c r="BH55" s="11"/>
      <c r="BI55" s="11"/>
      <c r="BJ55" s="11"/>
      <c r="BK55" s="11"/>
      <c r="BL55" s="11"/>
      <c r="BM55" s="11"/>
    </row>
    <row r="56" spans="1:77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2"/>
      <c r="BD56" s="11"/>
      <c r="BE56" s="11"/>
      <c r="BF56" s="11"/>
      <c r="BG56" s="11"/>
      <c r="BH56" s="11"/>
      <c r="BI56" s="11"/>
      <c r="BJ56" s="11"/>
      <c r="BK56" s="11"/>
      <c r="BL56" s="11"/>
      <c r="BM56" s="11"/>
    </row>
    <row r="57" spans="1:77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2"/>
      <c r="BD57" s="11"/>
      <c r="BE57" s="11"/>
      <c r="BF57" s="11"/>
      <c r="BG57" s="11"/>
      <c r="BH57" s="11"/>
      <c r="BI57" s="11"/>
      <c r="BJ57" s="11"/>
      <c r="BK57" s="11"/>
      <c r="BL57" s="11"/>
      <c r="BM57" s="11"/>
    </row>
    <row r="58" spans="1:77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2"/>
      <c r="BD58" s="11"/>
      <c r="BE58" s="11"/>
      <c r="BF58" s="11"/>
      <c r="BG58" s="11"/>
      <c r="BH58" s="11"/>
      <c r="BI58" s="11"/>
      <c r="BJ58" s="11"/>
      <c r="BK58" s="11"/>
      <c r="BL58" s="11"/>
      <c r="BM58" s="11"/>
    </row>
    <row r="59" spans="1:77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2"/>
      <c r="BD59" s="11"/>
      <c r="BE59" s="11"/>
      <c r="BF59" s="11"/>
      <c r="BG59" s="11"/>
      <c r="BH59" s="11"/>
      <c r="BI59" s="11"/>
      <c r="BJ59" s="11"/>
      <c r="BK59" s="11"/>
      <c r="BL59" s="11"/>
      <c r="BM59" s="11"/>
    </row>
    <row r="60" spans="1:77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2"/>
      <c r="BD60" s="11"/>
      <c r="BE60" s="11"/>
      <c r="BF60" s="11"/>
      <c r="BG60" s="11"/>
      <c r="BH60" s="11"/>
      <c r="BI60" s="11"/>
      <c r="BJ60" s="11"/>
      <c r="BK60" s="11"/>
      <c r="BL60" s="11"/>
      <c r="BM60" s="11"/>
    </row>
    <row r="61" spans="1:77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2"/>
      <c r="BD61" s="11"/>
      <c r="BE61" s="11"/>
      <c r="BF61" s="11"/>
      <c r="BG61" s="11"/>
      <c r="BH61" s="11"/>
      <c r="BI61" s="11"/>
      <c r="BJ61" s="11"/>
      <c r="BK61" s="11"/>
      <c r="BL61" s="11"/>
      <c r="BM61" s="11"/>
    </row>
    <row r="62" spans="1:77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2"/>
      <c r="BD62" s="11"/>
      <c r="BE62" s="11"/>
      <c r="BF62" s="11"/>
      <c r="BG62" s="11"/>
      <c r="BH62" s="11"/>
      <c r="BI62" s="11"/>
      <c r="BJ62" s="11"/>
      <c r="BK62" s="11"/>
      <c r="BL62" s="11"/>
      <c r="BM62" s="11"/>
    </row>
    <row r="63" spans="1:77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2"/>
      <c r="BD63" s="11"/>
      <c r="BE63" s="11"/>
      <c r="BF63" s="11"/>
      <c r="BG63" s="11"/>
      <c r="BH63" s="11"/>
      <c r="BI63" s="11"/>
      <c r="BJ63" s="11"/>
      <c r="BK63" s="11"/>
      <c r="BL63" s="11"/>
      <c r="BM63" s="11"/>
    </row>
    <row r="64" spans="1:77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2"/>
      <c r="BD64" s="11"/>
      <c r="BE64" s="11"/>
      <c r="BF64" s="11"/>
      <c r="BG64" s="11"/>
      <c r="BH64" s="11"/>
      <c r="BI64" s="11"/>
      <c r="BJ64" s="11"/>
      <c r="BK64" s="11"/>
      <c r="BL64" s="11"/>
      <c r="BM64" s="11"/>
    </row>
    <row r="65" spans="1:65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2"/>
      <c r="BD65" s="11"/>
      <c r="BE65" s="11"/>
      <c r="BF65" s="11"/>
      <c r="BG65" s="11"/>
      <c r="BH65" s="11"/>
      <c r="BI65" s="11"/>
      <c r="BJ65" s="11"/>
      <c r="BK65" s="11"/>
      <c r="BL65" s="11"/>
      <c r="BM65" s="11"/>
    </row>
    <row r="66" spans="1:65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2"/>
      <c r="BD66" s="11"/>
      <c r="BE66" s="11"/>
      <c r="BF66" s="11"/>
      <c r="BG66" s="11"/>
      <c r="BH66" s="11"/>
      <c r="BI66" s="11"/>
      <c r="BJ66" s="11"/>
      <c r="BK66" s="11"/>
      <c r="BL66" s="11"/>
      <c r="BM66" s="11"/>
    </row>
    <row r="67" spans="1:65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2"/>
      <c r="BD67" s="11"/>
      <c r="BE67" s="11"/>
      <c r="BF67" s="11"/>
      <c r="BG67" s="11"/>
      <c r="BH67" s="11"/>
      <c r="BI67" s="11"/>
      <c r="BJ67" s="11"/>
      <c r="BK67" s="11"/>
      <c r="BL67" s="11"/>
      <c r="BM67" s="11"/>
    </row>
    <row r="68" spans="1:65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2"/>
      <c r="BD68" s="11"/>
      <c r="BE68" s="11"/>
      <c r="BF68" s="11"/>
      <c r="BG68" s="11"/>
      <c r="BH68" s="11"/>
      <c r="BI68" s="11"/>
      <c r="BJ68" s="11"/>
      <c r="BK68" s="11"/>
      <c r="BL68" s="11"/>
      <c r="BM68" s="11"/>
    </row>
    <row r="69" spans="1:65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2"/>
      <c r="BD69" s="11"/>
      <c r="BE69" s="11"/>
      <c r="BF69" s="11"/>
      <c r="BG69" s="11"/>
      <c r="BH69" s="11"/>
      <c r="BI69" s="11"/>
      <c r="BJ69" s="11"/>
      <c r="BK69" s="11"/>
      <c r="BL69" s="11"/>
      <c r="BM69" s="11"/>
    </row>
    <row r="70" spans="1:65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2"/>
      <c r="BD70" s="11"/>
      <c r="BE70" s="11"/>
      <c r="BF70" s="11"/>
      <c r="BG70" s="11"/>
      <c r="BH70" s="11"/>
      <c r="BI70" s="11"/>
      <c r="BJ70" s="11"/>
      <c r="BK70" s="11"/>
      <c r="BL70" s="11"/>
      <c r="BM70" s="11"/>
    </row>
    <row r="71" spans="1:65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2"/>
      <c r="BD71" s="11"/>
      <c r="BE71" s="11"/>
      <c r="BF71" s="11"/>
      <c r="BG71" s="11"/>
      <c r="BH71" s="11"/>
      <c r="BI71" s="11"/>
      <c r="BJ71" s="11"/>
      <c r="BK71" s="11"/>
      <c r="BL71" s="11"/>
      <c r="BM71" s="11"/>
    </row>
    <row r="72" spans="1:65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2"/>
      <c r="BD72" s="11"/>
      <c r="BE72" s="11"/>
      <c r="BF72" s="11"/>
      <c r="BG72" s="11"/>
      <c r="BH72" s="11"/>
      <c r="BI72" s="11"/>
      <c r="BJ72" s="11"/>
      <c r="BK72" s="11"/>
      <c r="BL72" s="11"/>
      <c r="BM72" s="11"/>
    </row>
    <row r="73" spans="1:65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2"/>
      <c r="BD73" s="11"/>
      <c r="BE73" s="11"/>
      <c r="BF73" s="11"/>
      <c r="BG73" s="11"/>
      <c r="BH73" s="11"/>
      <c r="BI73" s="11"/>
      <c r="BJ73" s="11"/>
      <c r="BK73" s="11"/>
      <c r="BL73" s="11"/>
      <c r="BM73" s="11"/>
    </row>
    <row r="74" spans="1:65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2"/>
      <c r="BD74" s="11"/>
      <c r="BE74" s="11"/>
      <c r="BF74" s="11"/>
      <c r="BG74" s="11"/>
      <c r="BH74" s="11"/>
      <c r="BI74" s="11"/>
      <c r="BJ74" s="11"/>
      <c r="BK74" s="11"/>
      <c r="BL74" s="11"/>
      <c r="BM74" s="11"/>
    </row>
    <row r="75" spans="1:65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2"/>
      <c r="BD75" s="11"/>
      <c r="BE75" s="11"/>
      <c r="BF75" s="11"/>
      <c r="BG75" s="11"/>
      <c r="BH75" s="11"/>
      <c r="BI75" s="11"/>
      <c r="BJ75" s="11"/>
      <c r="BK75" s="11"/>
      <c r="BL75" s="11"/>
      <c r="BM75" s="11"/>
    </row>
    <row r="76" spans="1:65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2"/>
      <c r="BD76" s="11"/>
      <c r="BE76" s="11"/>
      <c r="BF76" s="11"/>
      <c r="BG76" s="11"/>
      <c r="BH76" s="11"/>
      <c r="BI76" s="11"/>
      <c r="BJ76" s="11"/>
      <c r="BK76" s="11"/>
      <c r="BL76" s="11"/>
      <c r="BM76" s="11"/>
    </row>
    <row r="77" spans="1:65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2"/>
      <c r="BD77" s="11"/>
      <c r="BE77" s="11"/>
      <c r="BF77" s="11"/>
      <c r="BG77" s="11"/>
      <c r="BH77" s="11"/>
      <c r="BI77" s="11"/>
      <c r="BJ77" s="11"/>
      <c r="BK77" s="11"/>
      <c r="BL77" s="11"/>
      <c r="BM77" s="11"/>
    </row>
    <row r="88" spans="20:20" x14ac:dyDescent="0.3">
      <c r="T88" s="1"/>
    </row>
    <row r="89" spans="20:20" x14ac:dyDescent="0.3">
      <c r="T89" s="1"/>
    </row>
    <row r="90" spans="20:20" x14ac:dyDescent="0.3">
      <c r="T90" s="1"/>
    </row>
    <row r="160" spans="23:25" x14ac:dyDescent="0.3">
      <c r="W160" s="4"/>
      <c r="X160" s="4"/>
      <c r="Y160" s="4"/>
    </row>
    <row r="161" spans="23:25" x14ac:dyDescent="0.3">
      <c r="W161" s="4"/>
      <c r="X161" s="4"/>
      <c r="Y161" s="4"/>
    </row>
    <row r="162" spans="23:25" x14ac:dyDescent="0.3">
      <c r="W162" s="4"/>
      <c r="X162" s="4"/>
      <c r="Y162" s="4"/>
    </row>
    <row r="163" spans="23:25" x14ac:dyDescent="0.3">
      <c r="W163" s="4"/>
      <c r="X163" s="5"/>
      <c r="Y163" s="4"/>
    </row>
    <row r="164" spans="23:25" x14ac:dyDescent="0.3">
      <c r="W164" s="4"/>
      <c r="X164" s="6"/>
      <c r="Y164" s="4"/>
    </row>
    <row r="165" spans="23:25" x14ac:dyDescent="0.3">
      <c r="W165" s="4"/>
      <c r="X165" s="6"/>
      <c r="Y165" s="4"/>
    </row>
    <row r="166" spans="23:25" x14ac:dyDescent="0.3">
      <c r="W166" s="4"/>
      <c r="X166" s="6"/>
      <c r="Y166" s="4"/>
    </row>
    <row r="167" spans="23:25" x14ac:dyDescent="0.3">
      <c r="W167" s="7"/>
      <c r="X167" s="6"/>
      <c r="Y167" s="4"/>
    </row>
    <row r="168" spans="23:25" x14ac:dyDescent="0.3">
      <c r="W168" s="7"/>
      <c r="X168" s="6"/>
      <c r="Y168" s="4"/>
    </row>
    <row r="169" spans="23:25" x14ac:dyDescent="0.3">
      <c r="W169" s="4"/>
      <c r="X169" s="4"/>
      <c r="Y169" s="4"/>
    </row>
    <row r="170" spans="23:25" x14ac:dyDescent="0.3">
      <c r="W170" s="4"/>
      <c r="X170" s="4"/>
      <c r="Y170" s="4"/>
    </row>
    <row r="171" spans="23:25" x14ac:dyDescent="0.3">
      <c r="W171" s="4"/>
      <c r="X171" s="4"/>
      <c r="Y171" s="4"/>
    </row>
  </sheetData>
  <pageMargins left="0.7" right="0.7" top="0.75" bottom="0.75" header="0.3" footer="0.3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1A28B-0E58-4DD6-A2CF-932138DF4094}">
  <dimension ref="A1:L50"/>
  <sheetViews>
    <sheetView workbookViewId="0">
      <selection activeCell="O13" sqref="O13"/>
    </sheetView>
  </sheetViews>
  <sheetFormatPr defaultRowHeight="15.6" x14ac:dyDescent="0.3"/>
  <cols>
    <col min="1" max="11" width="8.88671875" style="3"/>
    <col min="12" max="12" width="10.33203125" style="3" customWidth="1"/>
    <col min="13" max="16384" width="8.88671875" style="3"/>
  </cols>
  <sheetData>
    <row r="1" spans="1:12" x14ac:dyDescent="0.3">
      <c r="A1" s="8" t="s">
        <v>17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3">
      <c r="A2" s="8"/>
      <c r="B2" s="9" t="s">
        <v>18</v>
      </c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x14ac:dyDescent="0.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x14ac:dyDescent="0.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2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2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2" x14ac:dyDescent="0.3">
      <c r="A16" s="8" t="s">
        <v>19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1:12" x14ac:dyDescent="0.3">
      <c r="A17" s="8"/>
      <c r="B17" s="9" t="s">
        <v>20</v>
      </c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1:12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1:12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1:12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</row>
    <row r="21" spans="1:12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</row>
    <row r="22" spans="1:12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2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</row>
    <row r="24" spans="1:12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</row>
    <row r="25" spans="1:12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</row>
    <row r="26" spans="1:12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</row>
    <row r="27" spans="1:12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</row>
    <row r="28" spans="1:12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</row>
    <row r="29" spans="1:12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</row>
    <row r="30" spans="1:12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2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</row>
    <row r="33" spans="1:12" x14ac:dyDescent="0.3">
      <c r="A33" s="8" t="s">
        <v>21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</row>
    <row r="34" spans="1:12" x14ac:dyDescent="0.3">
      <c r="A34" s="8"/>
      <c r="B34" s="10" t="s">
        <v>22</v>
      </c>
      <c r="C34" s="8"/>
      <c r="D34" s="8"/>
      <c r="E34" s="8"/>
      <c r="F34" s="8"/>
      <c r="G34" s="8"/>
      <c r="H34" s="8"/>
      <c r="I34" s="8"/>
      <c r="J34" s="8"/>
      <c r="K34" s="8"/>
      <c r="L34" s="8"/>
    </row>
    <row r="35" spans="1:12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</row>
    <row r="36" spans="1:12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</row>
    <row r="37" spans="1:12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</row>
    <row r="38" spans="1:12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</row>
    <row r="39" spans="1:12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</row>
    <row r="40" spans="1:12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1" spans="1:12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</row>
    <row r="42" spans="1:12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</row>
    <row r="43" spans="1:12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</row>
    <row r="44" spans="1:12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</row>
    <row r="45" spans="1:12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</row>
    <row r="46" spans="1:12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2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1:12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</row>
    <row r="50" spans="1:12" x14ac:dyDescent="0.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</sheetData>
  <pageMargins left="0.95" right="0.7" top="1" bottom="0.75" header="0.3" footer="0.3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A909D-544B-4D57-AD24-A9F313F7E3DB}">
  <sheetPr>
    <pageSetUpPr fitToPage="1"/>
  </sheetPr>
  <dimension ref="A1:B2"/>
  <sheetViews>
    <sheetView zoomScaleNormal="100" workbookViewId="0">
      <selection activeCell="S17" sqref="S17"/>
    </sheetView>
  </sheetViews>
  <sheetFormatPr defaultRowHeight="15.6" x14ac:dyDescent="0.3"/>
  <cols>
    <col min="1" max="13" width="8.88671875" style="3"/>
    <col min="14" max="14" width="2.33203125" style="3" customWidth="1"/>
    <col min="15" max="16384" width="8.88671875" style="3"/>
  </cols>
  <sheetData>
    <row r="1" spans="1:2" x14ac:dyDescent="0.3">
      <c r="A1" s="3" t="s">
        <v>23</v>
      </c>
    </row>
    <row r="2" spans="1:2" x14ac:dyDescent="0.3">
      <c r="B2" s="3" t="s">
        <v>0</v>
      </c>
    </row>
  </sheetData>
  <pageMargins left="0.7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E030-2E32-4B3C-BA6B-00AF2C139AE3}">
  <dimension ref="A1:AV73"/>
  <sheetViews>
    <sheetView zoomScale="70" zoomScaleNormal="70" workbookViewId="0">
      <selection activeCell="AE37" sqref="AE37"/>
    </sheetView>
  </sheetViews>
  <sheetFormatPr defaultRowHeight="14.4" x14ac:dyDescent="0.3"/>
  <cols>
    <col min="15" max="15" width="5.33203125" customWidth="1"/>
  </cols>
  <sheetData>
    <row r="1" spans="1:47" ht="15.6" x14ac:dyDescent="0.3">
      <c r="A1" s="8" t="s">
        <v>29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8" t="s">
        <v>31</v>
      </c>
      <c r="Q1" s="11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8" t="s">
        <v>33</v>
      </c>
      <c r="AF1" s="11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</row>
    <row r="2" spans="1:47" ht="15.6" x14ac:dyDescent="0.3">
      <c r="A2" s="8"/>
      <c r="B2" s="10" t="s">
        <v>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8"/>
      <c r="Q2" s="10" t="s">
        <v>26</v>
      </c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8"/>
      <c r="AF2" s="10" t="s">
        <v>25</v>
      </c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</row>
    <row r="3" spans="1:47" x14ac:dyDescent="0.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</row>
    <row r="4" spans="1:47" x14ac:dyDescent="0.3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1:47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</row>
    <row r="6" spans="1:47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47" x14ac:dyDescent="0.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</row>
    <row r="8" spans="1:47" x14ac:dyDescent="0.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</row>
    <row r="9" spans="1:47" x14ac:dyDescent="0.3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</row>
    <row r="10" spans="1:47" x14ac:dyDescent="0.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</row>
    <row r="11" spans="1:47" x14ac:dyDescent="0.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</row>
    <row r="12" spans="1:47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</row>
    <row r="13" spans="1:47" x14ac:dyDescent="0.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</row>
    <row r="14" spans="1:47" x14ac:dyDescent="0.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</row>
    <row r="15" spans="1:47" x14ac:dyDescent="0.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</row>
    <row r="16" spans="1:47" x14ac:dyDescent="0.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</row>
    <row r="17" spans="1:48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t="s">
        <v>1</v>
      </c>
    </row>
    <row r="18" spans="1:48" x14ac:dyDescent="0.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</row>
    <row r="19" spans="1:48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</row>
    <row r="20" spans="1:48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</row>
    <row r="21" spans="1:48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</row>
    <row r="22" spans="1:48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</row>
    <row r="23" spans="1:48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</row>
    <row r="24" spans="1:48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</row>
    <row r="25" spans="1:48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</row>
    <row r="26" spans="1:48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</row>
    <row r="27" spans="1:48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</row>
    <row r="28" spans="1:48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</row>
    <row r="29" spans="1:48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</row>
    <row r="30" spans="1:48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</row>
    <row r="31" spans="1:48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</row>
    <row r="32" spans="1:48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</row>
    <row r="33" spans="1:47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</row>
    <row r="34" spans="1:47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</row>
    <row r="35" spans="1:47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</row>
    <row r="36" spans="1:47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</row>
    <row r="37" spans="1:47" ht="15.6" x14ac:dyDescent="0.3">
      <c r="A37" s="8" t="s">
        <v>30</v>
      </c>
      <c r="B37" s="11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8" t="s">
        <v>32</v>
      </c>
      <c r="Q37" s="11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8" t="s">
        <v>34</v>
      </c>
      <c r="AF37" s="11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</row>
    <row r="38" spans="1:47" ht="15.6" x14ac:dyDescent="0.3">
      <c r="A38" s="8"/>
      <c r="B38" s="10" t="s">
        <v>24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8"/>
      <c r="Q38" s="10" t="s">
        <v>27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8"/>
      <c r="AF38" s="10" t="s">
        <v>25</v>
      </c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</row>
    <row r="39" spans="1:47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</row>
    <row r="40" spans="1:47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</row>
    <row r="41" spans="1:47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</row>
    <row r="42" spans="1:47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</row>
    <row r="43" spans="1:47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</row>
    <row r="44" spans="1:47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</row>
    <row r="45" spans="1:47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</row>
    <row r="46" spans="1:47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</row>
    <row r="47" spans="1:47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</row>
    <row r="48" spans="1:47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</row>
    <row r="49" spans="1:47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</row>
    <row r="50" spans="1:47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</row>
    <row r="51" spans="1:47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</row>
    <row r="52" spans="1:47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</row>
    <row r="53" spans="1:47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</row>
    <row r="54" spans="1:47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</row>
    <row r="55" spans="1:47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</row>
    <row r="56" spans="1:47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</row>
    <row r="57" spans="1:47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</row>
    <row r="58" spans="1:47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</row>
    <row r="59" spans="1:47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</row>
    <row r="60" spans="1:47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</row>
    <row r="61" spans="1:47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</row>
    <row r="62" spans="1:47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</row>
    <row r="63" spans="1:47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</row>
    <row r="64" spans="1:47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</row>
    <row r="65" spans="1:47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</row>
    <row r="66" spans="1:47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</row>
    <row r="67" spans="1:47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</row>
    <row r="68" spans="1:47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</row>
    <row r="69" spans="1:47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</row>
    <row r="70" spans="1:47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</row>
    <row r="71" spans="1:47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</row>
    <row r="72" spans="1:47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</row>
    <row r="73" spans="1:47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</row>
  </sheetData>
  <pageMargins left="0.7" right="0.7" top="0.75" bottom="0.75" header="0.3" footer="0.3"/>
  <pageSetup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B85EF-A2F3-4030-A763-06B43D8DFB2B}">
  <dimension ref="A1:Q40"/>
  <sheetViews>
    <sheetView workbookViewId="0">
      <selection activeCell="S14" sqref="S14"/>
    </sheetView>
  </sheetViews>
  <sheetFormatPr defaultRowHeight="14.4" x14ac:dyDescent="0.3"/>
  <sheetData>
    <row r="1" spans="1:17" ht="15.6" x14ac:dyDescent="0.3">
      <c r="A1" s="8" t="s">
        <v>35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</row>
    <row r="2" spans="1:17" ht="15.6" x14ac:dyDescent="0.3">
      <c r="A2" s="8"/>
      <c r="B2" s="10" t="s">
        <v>28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</row>
    <row r="3" spans="1:17" x14ac:dyDescent="0.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x14ac:dyDescent="0.3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17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x14ac:dyDescent="0.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x14ac:dyDescent="0.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 x14ac:dyDescent="0.3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</row>
    <row r="10" spans="1:17" x14ac:dyDescent="0.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 x14ac:dyDescent="0.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17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</row>
    <row r="13" spans="1:17" x14ac:dyDescent="0.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pans="1:17" x14ac:dyDescent="0.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</row>
    <row r="15" spans="1:17" x14ac:dyDescent="0.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x14ac:dyDescent="0.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</row>
    <row r="17" spans="1:17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</row>
    <row r="18" spans="1:17" x14ac:dyDescent="0.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</row>
    <row r="19" spans="1:17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</row>
    <row r="20" spans="1:17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</row>
    <row r="21" spans="1:17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7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</row>
    <row r="23" spans="1:17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</row>
    <row r="24" spans="1:17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</row>
    <row r="25" spans="1:17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</row>
    <row r="26" spans="1:17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</row>
    <row r="27" spans="1:17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</row>
    <row r="28" spans="1:17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</row>
    <row r="29" spans="1:17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</row>
    <row r="30" spans="1:17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</row>
    <row r="32" spans="1:17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</row>
    <row r="33" spans="1:17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  <row r="34" spans="1:17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1:17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</row>
    <row r="36" spans="1:17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</row>
    <row r="37" spans="1:17" x14ac:dyDescent="0.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1:17" x14ac:dyDescent="0.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17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</row>
    <row r="40" spans="1:17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</row>
  </sheetData>
  <pageMargins left="0.7" right="0.7" top="0.75" bottom="0.75" header="0.3" footer="0.3"/>
  <pageSetup scale="8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6034D22EC726499B454EB731AA145A" ma:contentTypeVersion="18" ma:contentTypeDescription="Create a new document." ma:contentTypeScope="" ma:versionID="c306d959095c5155db23da70bf6c976d">
  <xsd:schema xmlns:xsd="http://www.w3.org/2001/XMLSchema" xmlns:xs="http://www.w3.org/2001/XMLSchema" xmlns:p="http://schemas.microsoft.com/office/2006/metadata/properties" xmlns:ns2="ef165378-3349-4474-ad08-d9858807eb8e" xmlns:ns3="542b8446-c83e-4e97-9834-e3cd6df8a00e" targetNamespace="http://schemas.microsoft.com/office/2006/metadata/properties" ma:root="true" ma:fieldsID="73d9a2b5c3611407cc35852dfe5f704f" ns2:_="" ns3:_="">
    <xsd:import namespace="ef165378-3349-4474-ad08-d9858807eb8e"/>
    <xsd:import namespace="542b8446-c83e-4e97-9834-e3cd6df8a0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165378-3349-4474-ad08-d9858807eb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7b48f79c-3828-4ee8-ab19-506afe97e5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2b8446-c83e-4e97-9834-e3cd6df8a00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26c83911-d930-439f-b08d-11462bdda91b}" ma:internalName="TaxCatchAll" ma:showField="CatchAllData" ma:web="542b8446-c83e-4e97-9834-e3cd6df8a0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f165378-3349-4474-ad08-d9858807eb8e">
      <Terms xmlns="http://schemas.microsoft.com/office/infopath/2007/PartnerControls"/>
    </lcf76f155ced4ddcb4097134ff3c332f>
    <TaxCatchAll xmlns="542b8446-c83e-4e97-9834-e3cd6df8a00e" xsi:nil="true"/>
  </documentManagement>
</p:properties>
</file>

<file path=customXml/itemProps1.xml><?xml version="1.0" encoding="utf-8"?>
<ds:datastoreItem xmlns:ds="http://schemas.openxmlformats.org/officeDocument/2006/customXml" ds:itemID="{A8314A30-1EB5-4F02-B760-C37BCAD11284}"/>
</file>

<file path=customXml/itemProps2.xml><?xml version="1.0" encoding="utf-8"?>
<ds:datastoreItem xmlns:ds="http://schemas.openxmlformats.org/officeDocument/2006/customXml" ds:itemID="{C96A9A3E-EC9A-4590-A5E5-3A324E2C2882}"/>
</file>

<file path=customXml/itemProps3.xml><?xml version="1.0" encoding="utf-8"?>
<ds:datastoreItem xmlns:ds="http://schemas.openxmlformats.org/officeDocument/2006/customXml" ds:itemID="{2B358EE4-F6FD-42BF-BBC8-0D454590E0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Multi-year Sab comparison</vt:lpstr>
      <vt:lpstr>Sab Differences</vt:lpstr>
      <vt:lpstr>Sab Age totals, by year</vt:lpstr>
      <vt:lpstr>RE_BS</vt:lpstr>
      <vt:lpstr>Hake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Hastie</dc:creator>
  <cp:lastModifiedBy>James Hastie</cp:lastModifiedBy>
  <cp:lastPrinted>2024-09-19T03:21:47Z</cp:lastPrinted>
  <dcterms:created xsi:type="dcterms:W3CDTF">2024-09-16T03:36:46Z</dcterms:created>
  <dcterms:modified xsi:type="dcterms:W3CDTF">2024-09-19T04:23:04Z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0x010100A36034D22EC726499B454EB731AA145A</vt:lpwstr>
  </property>
</Properties>
</file>